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31.241.100\memos y notas subastas 2009\ARCHIVOS AÑO 2024\SUBASTAS GENERALES\SUBASTA GENERAL 4-2024 MERCADERIA Y VEHICULOS\"/>
    </mc:Choice>
  </mc:AlternateContent>
  <bookViews>
    <workbookView xWindow="0" yWindow="0" windowWidth="19200" windowHeight="6760"/>
  </bookViews>
  <sheets>
    <sheet name="Hoja1" sheetId="3" r:id="rId1"/>
  </sheets>
  <definedNames>
    <definedName name="_xlnm._FilterDatabase" localSheetId="0" hidden="1">Hoja1!$A$12:$E$107</definedName>
    <definedName name="_xlnm.Print_Area" localSheetId="0">Hoja1!$A$1:$E$125</definedName>
  </definedNames>
  <calcPr calcId="162913"/>
</workbook>
</file>

<file path=xl/calcChain.xml><?xml version="1.0" encoding="utf-8"?>
<calcChain xmlns="http://schemas.openxmlformats.org/spreadsheetml/2006/main">
  <c r="E57" i="3" l="1" a="1"/>
  <c r="E57" i="3" s="1"/>
  <c r="E58" i="3" a="1"/>
  <c r="E58" i="3" s="1"/>
  <c r="E59" i="3" a="1"/>
  <c r="E59" i="3" s="1"/>
  <c r="E60" i="3" a="1"/>
  <c r="E60" i="3" s="1"/>
  <c r="E61" i="3" a="1"/>
  <c r="E61" i="3" s="1"/>
  <c r="E56" i="3" a="1"/>
  <c r="E56" i="3" s="1"/>
  <c r="E55" i="3" a="1"/>
  <c r="E55" i="3" s="1"/>
  <c r="E54" i="3" a="1"/>
  <c r="E54" i="3" s="1"/>
  <c r="E53" i="3" a="1"/>
  <c r="E53" i="3" s="1"/>
  <c r="E62" i="3" l="1" a="1"/>
  <c r="E62" i="3" s="1"/>
  <c r="E63" i="3" a="1"/>
  <c r="E63" i="3" s="1"/>
  <c r="E64" i="3" a="1"/>
  <c r="E64" i="3" s="1"/>
  <c r="E65" i="3" a="1"/>
  <c r="E65" i="3" s="1"/>
  <c r="E66" i="3" a="1"/>
  <c r="E66" i="3" s="1"/>
  <c r="E67" i="3" a="1"/>
  <c r="E67" i="3" s="1"/>
  <c r="E68" i="3" a="1"/>
  <c r="E68" i="3" s="1"/>
  <c r="E69" i="3" a="1"/>
  <c r="E69" i="3" s="1"/>
  <c r="E70" i="3" a="1"/>
  <c r="E70" i="3" s="1"/>
  <c r="E71" i="3" a="1"/>
  <c r="E71" i="3" s="1"/>
  <c r="E72" i="3" a="1"/>
  <c r="E72" i="3" s="1"/>
  <c r="E73" i="3" a="1"/>
  <c r="E73" i="3" s="1"/>
  <c r="E74" i="3" a="1"/>
  <c r="E74" i="3" s="1"/>
  <c r="E75" i="3" a="1"/>
  <c r="E75" i="3" s="1"/>
  <c r="E76" i="3" a="1"/>
  <c r="E76" i="3" s="1"/>
  <c r="E77" i="3" a="1"/>
  <c r="E77" i="3" s="1"/>
  <c r="E78" i="3" a="1"/>
  <c r="E78" i="3" s="1"/>
  <c r="E79" i="3" a="1"/>
  <c r="E79" i="3" s="1"/>
  <c r="E80" i="3" a="1"/>
  <c r="E80" i="3" s="1"/>
  <c r="E81" i="3" a="1"/>
  <c r="E81" i="3" s="1"/>
  <c r="E82" i="3" a="1"/>
  <c r="E82" i="3" s="1"/>
  <c r="E83" i="3" a="1"/>
  <c r="E83" i="3" s="1"/>
  <c r="E84" i="3" a="1"/>
  <c r="E84" i="3" s="1"/>
  <c r="E85" i="3" a="1"/>
  <c r="E85" i="3" s="1"/>
  <c r="E86" i="3" a="1"/>
  <c r="E86" i="3" s="1"/>
  <c r="E87" i="3" a="1"/>
  <c r="E87" i="3" s="1"/>
  <c r="E88" i="3" a="1"/>
  <c r="E88" i="3" s="1"/>
  <c r="E89" i="3" a="1"/>
  <c r="E89" i="3" s="1"/>
  <c r="E90" i="3" a="1"/>
  <c r="E90" i="3" s="1"/>
  <c r="E91" i="3" a="1"/>
  <c r="E91" i="3" s="1"/>
  <c r="E92" i="3" a="1"/>
  <c r="E92" i="3" s="1"/>
  <c r="E93" i="3" a="1"/>
  <c r="E93" i="3" s="1"/>
  <c r="E94" i="3" a="1"/>
  <c r="E94" i="3" s="1"/>
  <c r="E95" i="3" a="1"/>
  <c r="E95" i="3" s="1"/>
  <c r="E96" i="3" a="1"/>
  <c r="E96" i="3" s="1"/>
  <c r="E97" i="3" a="1"/>
  <c r="E97" i="3" s="1"/>
  <c r="E98" i="3" a="1"/>
  <c r="E98" i="3" s="1"/>
  <c r="E99" i="3" a="1"/>
  <c r="E99" i="3" s="1"/>
  <c r="E100" i="3" a="1"/>
  <c r="E100" i="3" s="1"/>
  <c r="E101" i="3" a="1"/>
  <c r="E101" i="3" s="1"/>
  <c r="E102" i="3" a="1"/>
  <c r="E102" i="3" s="1"/>
  <c r="E103" i="3" a="1"/>
  <c r="E103" i="3" s="1"/>
  <c r="E104" i="3" a="1"/>
  <c r="E104" i="3" s="1"/>
  <c r="E105" i="3" a="1"/>
  <c r="E105" i="3" s="1"/>
  <c r="E106" i="3" a="1"/>
  <c r="E106" i="3" s="1"/>
  <c r="E19" i="3" l="1" a="1"/>
  <c r="E19" i="3" s="1"/>
  <c r="E41" i="3" l="1" a="1"/>
  <c r="E41" i="3" s="1"/>
  <c r="E32" i="3" a="1"/>
  <c r="E32" i="3" s="1"/>
  <c r="D107" i="3" l="1" a="1"/>
  <c r="D107" i="3" s="1"/>
  <c r="E52" i="3" a="1"/>
  <c r="E52" i="3" s="1"/>
  <c r="E51" i="3" a="1"/>
  <c r="E51" i="3" s="1"/>
  <c r="E50" i="3" a="1"/>
  <c r="E50" i="3" s="1"/>
  <c r="E49" i="3" a="1"/>
  <c r="E49" i="3" s="1"/>
  <c r="E48" i="3" a="1"/>
  <c r="E48" i="3" s="1"/>
  <c r="E47" i="3" a="1"/>
  <c r="E47" i="3" s="1"/>
  <c r="E46" i="3" a="1"/>
  <c r="E46" i="3" s="1"/>
  <c r="E45" i="3" a="1"/>
  <c r="E45" i="3" s="1"/>
  <c r="E44" i="3" a="1"/>
  <c r="E44" i="3" s="1"/>
  <c r="E43" i="3" a="1"/>
  <c r="E43" i="3" s="1"/>
  <c r="E42" i="3" a="1"/>
  <c r="E42" i="3" s="1"/>
  <c r="E40" i="3" a="1"/>
  <c r="E40" i="3" s="1"/>
  <c r="E39" i="3" a="1"/>
  <c r="E39" i="3" s="1"/>
  <c r="E38" i="3" a="1"/>
  <c r="E38" i="3" s="1"/>
  <c r="E37" i="3" a="1"/>
  <c r="E37" i="3" s="1"/>
  <c r="E36" i="3" a="1"/>
  <c r="E36" i="3" s="1"/>
  <c r="E35" i="3" a="1"/>
  <c r="E35" i="3" s="1"/>
  <c r="E34" i="3" a="1"/>
  <c r="E34" i="3" s="1"/>
  <c r="E33" i="3" a="1"/>
  <c r="E33" i="3" s="1"/>
  <c r="E31" i="3" a="1"/>
  <c r="E31" i="3" s="1"/>
  <c r="E30" i="3" a="1"/>
  <c r="E30" i="3" s="1"/>
  <c r="E29" i="3" a="1"/>
  <c r="E29" i="3" s="1"/>
  <c r="E28" i="3" a="1"/>
  <c r="E28" i="3" s="1"/>
  <c r="E27" i="3" a="1"/>
  <c r="E27" i="3" s="1"/>
  <c r="E26" i="3" a="1"/>
  <c r="E26" i="3" s="1"/>
  <c r="E25" i="3" a="1"/>
  <c r="E25" i="3" s="1"/>
  <c r="E23" i="3" a="1"/>
  <c r="E23" i="3" s="1"/>
  <c r="E22" i="3" a="1"/>
  <c r="E22" i="3" s="1"/>
  <c r="E21" i="3" a="1"/>
  <c r="E21" i="3" s="1"/>
  <c r="E20" i="3" a="1"/>
  <c r="E20" i="3" s="1"/>
  <c r="E18" i="3" a="1"/>
  <c r="E18" i="3" s="1"/>
  <c r="E17" i="3" a="1"/>
  <c r="E17" i="3" s="1"/>
  <c r="E16" i="3" a="1"/>
  <c r="E16" i="3" s="1"/>
  <c r="E15" i="3" a="1"/>
  <c r="E15" i="3" s="1"/>
  <c r="E14" i="3" a="1"/>
  <c r="E14" i="3" s="1"/>
  <c r="E13" i="3" a="1"/>
  <c r="E13" i="3" s="1"/>
</calcChain>
</file>

<file path=xl/sharedStrings.xml><?xml version="1.0" encoding="utf-8"?>
<sst xmlns="http://schemas.openxmlformats.org/spreadsheetml/2006/main" count="211" uniqueCount="147">
  <si>
    <t>Descripción de la Mercancía</t>
  </si>
  <si>
    <t>Elaborado por:</t>
  </si>
  <si>
    <t>Revisado por:</t>
  </si>
  <si>
    <t>Autorizado por:</t>
  </si>
  <si>
    <t>DIRECCIÓN GENERAL DE ADUANAS</t>
  </si>
  <si>
    <t xml:space="preserve">Depósito 25% sobre el Precio Base </t>
  </si>
  <si>
    <t>Valor Base para Subasta ($)</t>
  </si>
  <si>
    <t xml:space="preserve">DEPARTAMENTO DE SUBASTAS </t>
  </si>
  <si>
    <t xml:space="preserve">AVISO DE SUBASTA GENERAL </t>
  </si>
  <si>
    <t xml:space="preserve">No. de Partida </t>
  </si>
  <si>
    <t xml:space="preserve"> Técnico de Subastas (Nombre, Firma y Sello) </t>
  </si>
  <si>
    <t>Cantidad y tipo de Bultos</t>
  </si>
  <si>
    <t xml:space="preserve">Jefe del Departamento de Subastas (Nombre, Firma y Sello) </t>
  </si>
  <si>
    <t xml:space="preserve"> Subdirector de Recursos (Nombre, Firma y Sello) </t>
  </si>
  <si>
    <t>Subasta General No.</t>
  </si>
  <si>
    <t xml:space="preserve">Fecha del Evento: </t>
  </si>
  <si>
    <t>1 BULTO</t>
  </si>
  <si>
    <t>1 UNIDAD</t>
  </si>
  <si>
    <t>3 UNIDADES</t>
  </si>
  <si>
    <t>Candelario Vivas</t>
  </si>
  <si>
    <t>Licenciado Norman Urquilla</t>
  </si>
  <si>
    <t>Licenciada Carlissa Benítez de Beltrán</t>
  </si>
  <si>
    <t>04/2024</t>
  </si>
  <si>
    <t>18/12/2024</t>
  </si>
  <si>
    <t>8 BULTOS</t>
  </si>
  <si>
    <r>
      <t>1 MESA, 2 SILLONES ANGULARES CON RESPALDO, 2 SILLONES ANGULARES SIN RESPALDO (ESTILO MIMBRE SINTETICO); 5 CAJAS CONTENIENDO 12 BOTELLAS C/U DE RON FLOR DE CAÑA GOLD 4, 750ML X 40% VOL.</t>
    </r>
    <r>
      <rPr>
        <b/>
        <sz val="7"/>
        <color theme="1"/>
        <rFont val="Museo Sans 100"/>
      </rPr>
      <t xml:space="preserve"> UBICACIÓN: BODEGA No. 7 ADUANA SAN BARTOLO.</t>
    </r>
  </si>
  <si>
    <t>11 BULTOS</t>
  </si>
  <si>
    <r>
      <t xml:space="preserve">CAJA N° 1: 2KG. DE ZAPATOS P/DAMA, 2KG. DE ZAPATOS P/NIÑO, CAJA N° 2: 30KG. DE ROPA VARIADA, 14 CARTERAS VARIADAS P/DAMA, 3KG. DE ZAPATOS P/DAMA, 4KG. DE SANDALIAS P/BAÑO, 3 ROLLOS DE CINTA RUBAN LISTON, 1 SET DE 10 GANCHOS P/ROPA, 25 SET DE LÁPICES 6 C/U, CAJA N° 3: 25KG. DE ROPA, 3KG. DE ZAPATOS P/DAMA, 1KG. DE ZAPATOS P/CABALLERO, 6 CORTINAS P/BAÑO, 4 VASOS DECORATIVOS, 3 ADORNOS DE CRISTAL EN FORMA DE CAJA DE REGALO, 2 SET DE COPAS DE VIDRIO (2 C/U), 1 PLANCHA P/ROPA, CAJA N° 4: 6KG. DE ZAPATOS P/DAMA, 2KG. DE ZAPATOS P/CABALLERO, 1KG. DE ZAPATOS P/DAMA, 2 PLANCHA P/ROPA, 1 SET DE 2 COPAS DE VIDRIO, 1 VASO DECORATIVO, CAJA N° 5: 4 TASAS DE CERÁMICA, 1 SIERRA PARA MADERA MARCA WESCO, 2 SET DE 6 LIMPIADORES DE BAÑOS MARCA CANAGER, 5 CUADERNOS N°3, 1 JUGUETE P/NIÑO, 1 LÁMPARA DE ESCRITORIO, 4 CUADROS DE CRISTAL P/FOTOGRAFÍA, 1 PAR DE ZAPATOS P/CABALLERO, 1 SISTEMA DE COMPRENSOR NEBULIZADOR DRIVE MQ5800, 16KG. DE ROPA, CAJA N° 6: 1 TELEVISOR PLASMA DE 50" MARCA ONN CON PANTALLA QUEBRADA, CAJA N° 7: 26KG. DE ROPA, 26 PINZAS METÁLICAS, 10 COPAS DE VIDRIO P/VELADORAS Y 2 VASOS DE VIDRIO P/VELADORAS, 2 MOTORES P/LICUADORAS OSTER, 1 LÁMPARA P/SECADO DE UÑAS, 4 PARES DE ZAPATOS P/CABALLERO, 1 LÁMPARA DECORATIVA MUSICAL, 1 CASETERA OBSOLETA SONY, 2 ESMERILES TIPO PLUMA P/UÑA, 3 PARLANTES PANASONIC OBSOLETOS, 1 PAR DE AUDÍFONOS DE DIADEMA PHILIPS, 1 PLANCHA PARA CABELLO, 6 DISCOS P/SIERRA P/MADERA 7-1/4", 1 JUEGO DE 3 FORMONES, 1 PARRILLA ELÉCTRICA GEORGE FOREMAN, 1 SET DE 2 COPAS DE VIDRIO, 3 LUCES LED P/VEHÍCULO, 1 CORTADOR DE VERDURAS PRESTO, CAJA N° 8: 2 MOSTRADORES PLÁSTICOS P/DULCES, 1 REFRIGERADORA USADA SAMSUNG INVERTER DE 2 PUERTAS (USADA), 5 CAJAS CONTENIENDO 12 BOTELLAS C/U DE RON FLOR DE CAÑA GOLD 4, 750ML X 40% VOL. </t>
    </r>
    <r>
      <rPr>
        <b/>
        <sz val="7"/>
        <color theme="1"/>
        <rFont val="Museo Sans 100"/>
      </rPr>
      <t>UBICACIÓN: BODEGA No. 4 Y 7 ADUANA SAN BARTOLO.</t>
    </r>
  </si>
  <si>
    <r>
      <t xml:space="preserve">15 DOC. DE FALDAS DE TELA P/DAMA, 9 CHUMPAS P/CABALLERO, 4 DOC. DE CALZONETAS P/NIÑO, 1 DOC. DE CALZONETAS P/CABALLERO, 1 DOC. DE VESTIDOS P/DAMA, 6 DOC. DE TRAJES DEPORTIVOS P/NIÑO, 2 DOC. DE TRAJES DEPORTIVOS P/NIÑA, 4 DOC. DE BLUSAS P/NIÑA, 1 DOC. DE FALDA SHORT P/NIÑA, 6 DOC. DE BLUSAS P/DAMA, 4 DOC. DE CAMISA BLUSAS DEPORTIVAS P/DAMA, 2 DOC. DE CAMISAS DEPORTIVAS P/CABALLERO, 2 DOC. DE FALDAS P/NIÑA, 24 PANTALONES DE TELA P/DAMA, 1 VESTIDO P/DAMA, 3 FALDAS P/DAMA, 1 CAMISA DE CABALLERO, 1 PANTALÓN P/CABALLERO, 17 BLUSAS P/DAMA, 9 CAMISAS P/NIÑO, 1 VESTIDO DE NIÑA, 24 PANTALONES DE TELA P/DAMA, 1 BLUSA, 1 CALZONETA P/NIÑO, 4 CAMISAS DEPORTIVAS, 5 CAMISAS P/NIÑO, 4 BLUSAS P/DAMA, 1 FALDA P/DAMA, 1 CAMISA P/NIÑO, 12 VESTIDOS DE TELA P/DAMA, 24 FALDAS DE TELA P/DAMA, 10 CAMISAS P/NIÑA, 3 CAJAS CON MANUALES PESO APROX: 9.25KG, 1 PLACA DE RECONOCIMIENTO PESO APROX: 0.91KG, 3 CAJAS CON MANUALES PESO APROX: 2.27KG, 3 CAJAS CON TAPONES PLASTICOS PESO APROX: 5.71KG, MUESTRAS DE EMPAQUE DE CARTON PESO APROX: 4.54KG, 3 MUESTRAS DE PAPEL PESO APROX: 0.45KG, 1 CATALOGO PESO APROX: 1.36KG, 10 MUESTRARIOS DE TELA PESO APROX: 8.2KG, 3 PAQUETES DE MUESTRAS DE PAPEL PESO APROX: 0.45KG, 2 CATALOGOS PESO APROX: 0.23KG, PAPELERIA VARIADA PESO APROX: 1KG, CARTAS DE PAPEL PESO APROX: 1  KG, 1 LIBRETAS DE NOTA PESO APROX: 0.45KG, 7 MUESTRAS DE ETIQUETAS TEJIDAS PESO APROX: 0.1KG, 2 ROLLOS DE MUESTRA DE ETIQUETA PESO APROX: 0.66KG, 2 ROLLOS DE MATERIAL ADHESIVO PESO APROX: 17.4KG, 4 MUESTRAS DE PAPEL PESO APROX: 0.5KG, 1 CATALOGO PESO APROX: 1.68KG, 4 MUESTRARIOS DE MATERIAL PARA PISO PESO APROX: 12.3KG, 5 BANNERS PUBLICITARIOS 1 BOLSAS CON PINES PROMOCIONALES PESO APROX: 1.3KG, 3 BOLSA CON RETAZOS DE TELA PESO APROX: 30KG , 2 PAQUETE DE TARJETAS DE PRESENTACION PESO APROX: 0.45KG, 1 CATALOGO PESO APROX: 2.98KG, 10 MOSTRADORES PROMOCIONALES PESO APROX: 0.8KG, 10 MANUALES INSTRUCTIVO PESO APROX: 1.8KG, 1 PLACA DE RECONOCIMIENTO PESO APROX: 1.32KG, 5 CAJAS CONTENIENDO 12 BOTELLAS C/U DE RON FLOR DE CAÑA GOLD 4, 750ML X 40% VOL. </t>
    </r>
    <r>
      <rPr>
        <b/>
        <sz val="7"/>
        <color theme="1"/>
        <rFont val="Museo Sans 100"/>
      </rPr>
      <t>UBICACIÓN: BODEGA No. 4 ADUANA SAN BARTOLO.</t>
    </r>
  </si>
  <si>
    <t>44 BULTOS Y 5 CAJAS</t>
  </si>
  <si>
    <t>110 BULTOS, 1 PAQUETE Y 5 CAJAS</t>
  </si>
  <si>
    <r>
      <t xml:space="preserve">12 VESTIDOS P/DAMA, 36 BLUSAS P/DAMA, 34 FALDAS SHORT, 84 CAMISETAS P/CABALLERO, 24 BLUSAS P/DAMA, 12 FALDAS P/DAMA, 6 BLUSAS P/DAMA, 8 PANTALNES DE LONA P/CABALLERO, 36 BLUSAS P/DAMA, 6 PANTS DEPORTIVOS P/DAMA, 8 PANTALONES DE LONA P/CABALLERO, 25 FALDAS DE LONA P/DAMA, 15 MOCHILAS DEPORTIVAS P/CABALLERO, 8 PANTALONES DE LONA P/CABALLERO, 23 CAMISAS DEPORTIVAS P/CABALLERO, 132 CENTROS DEPORTIVOS P/DAMA, 24 BLUSA P/DAMA, 20 ROLLOS DE VENDAJES P/TATUAJE, 15 MUESTRARIOS DE COLORES DE TINTAS P/TATUAJES, 6 PAQ. DE PAPEL HECTOGRAFICO P/TATUAJE, 2 PAQ. DE STICKER PESO APROX: 42KG, 15 CINTAS RIBBON PESO APROX: 8KG, 4 TARJETAS PLASTICAS PESO APROX: 0.44KG, 115 TAPAS PLASTICAS PESO APROX: 6.83KG, 1 LIENZO PESO APROX: 0.99KG, 17 TUBOS DE PLASTICOS PESO APROX : 2.2KG, 1 LIBRO PESO APROX: 0.99KG, 4 LIBROS PESO APROX: 10.14KG, 2 MUESTRAS DE TEJIDO PESO APROX: 0.31KG, 3 MEMBRANAS PLÁSTICAS PESO APROX: 1.1KG, 6 MUESTRARIOS DE GUIAS DE COLOR PESO APROX: 3KG, PORTAVASOS PESO APROX: 2.3KG, PORTAVASOS PESO APROX: 1.8KG, 2.6KG DE PORTAVASOS PESO APROX: 2.6KG, PORTAVASOS Y SELLADORES PESO APROX: 2.3KG, 1 MUESTRA DE BOTELLA PLASTICA DE 1.75LT PESO APROX: 1.4KG, PORTAVASOS PESO APROX: 1.8KG, 1 MUESTRA DE POLIMEROS, 1 MUESTRA DE BOTELLA PLASTICA PESO APROX: 1.5KG, 6 BOLSAS DE MUESTRAS DE POLIMEROS PESO APROX: 4.8KG, 13 PLACAS DE MUESTRAS DE CERAMICA 16X16MM, 34 PLACAS DE MUESTRAS DE CERAMICA 16MMX30MM PESO APROXIMADO: 100.5KG,  40 ROLLOS DE PLASTICO PESO APROX: 40KG, 3 MUESTRAS DE TEJIDO PESO APROX: 1.2KG, 9 REVISTAS PESO APROX: 0.1KG, 15 REVISTAS DE PRODUCTOS, 3 VASOS DE PLASTICO PESO APROX: 1KG,  3 MUESTRARIOS DE COLOR DE TINTES DE CABELLOS, 11 MUESTRARIOS DE PRODUCTOS P/CABELLO PESO APROX: 3KG, 12 MUESTRAS DE ROCIADORES PESO APROX: 2.8KG, 1 ROLLOS DE MUESTRA P/MATERIAL DE IMPRESIÓN PESO APROX: 1.1.KG, 1 LIBRETA DE REGISTROS PESO APROX: 2.2.KG,  21 MUESTRAS DE ETIQUETAS PESO APROX: 1KG, 12 MUESTRAS DE PATRONES DE COLORES PESO APROX: 3.99KG, 1 LIBRO DE TEXTO PESO APROX: 0.86KG, 1 MUESTRA DE PLASTICO RECICLADO PESO APROX: 0.62KG, 63 MUESTRAS DE TAPADERAS METALICAS MEDIANAS, 104 MUESTRAS DE TAPADERAS METALICAS PEQUEÑAS. PESO APROX: 2.89KG, 50 MUESTRAS DE PREFORMAS PLASTICAS PESO APROX: 1.62KG, 2 ROLLOS DE PAPEL PLASTICO DE 25MT C/U PESO APROX: 2.7KG, 1 LIBRO PESO APROX: 0.6KG, 1 MUESTRA DE BALDOSA DE CERÁMICAS PESO APROX: 3KG, 1 CATALOGO PESO APROX: 1KG, 7 CARRETES DE HILO DE NYLON PESO APROX: 5.95KG, 1 LIBRO PESO APROX: 0.34KG, 4 LIBROS PESO APROX: 6.61KG, 290 TACONES PARA ZAPATO DE MUJER PESO APROX: 18KG, TAPAS DE PLASTICO PESO APROX: 40.8KG, 8 ROLLOS DE FOTOLITO DE 24X100 YARDAS PESO APROX: 29.6KG, 150 MUESTRAS DE TAPAS PLASTICAS PESO APROX: 0.99KG, 20 BOLSAS DE MUESTRAS PLASTICAS 100 C/U PESO APROX: 16.76KG, 1 LIBRO PESO APROX: 2.2.KG, PAPELERIA PESO APROX: 11.02KG, 5 MUESTRAS DE CERAMICA PESO APROX: 8.8KG, PAPELERIA PESO APROX: 50KG, 4 LIBROS PESO APROX: 5.51KG, PAPELERIA PESO APROX: 0.23KG, DIBUJO AL CARBÓN PESO APROX: 0.27KG, MUESTRAS DE TELA PESO APROX: 4.99KG, CARTELES PESO APROX: 18.14KG, 2 CATALOGOS PESO APROX: 0.88KG, 5 CAJAS CONTENIENDO 12 BOTELLAS C/U DE RON FLOR DE CAÑA GOLD 4, 750ML X 40% VOL. </t>
    </r>
    <r>
      <rPr>
        <b/>
        <sz val="7"/>
        <color theme="1"/>
        <rFont val="Museo Sans 100"/>
      </rPr>
      <t>UBICACIÓN: BODEGA No. 4 ADUANA SAN BARTOLO.</t>
    </r>
  </si>
  <si>
    <t>74 BULTOS</t>
  </si>
  <si>
    <r>
      <t xml:space="preserve">1 PULSERA DE NYLON, 1 PIN METALICO, 1 PIN METALICO, 6 RELOJES DE BISUTERIA, 6 RELOJES DE BISUTERIA, 2 BRAZALETES, 8 BOLSOS P/DAMA, 96 BRAZALETES, 190 DIJES, 580 PULSERAS DE BISUTERÍA, 70 PARES DE ARITOS, 375 SETS DE COLLAR Y ARITOS DE BISUTERÍA, 415 SETS DE COLLAR Y PULSERA DE BISUTERÍA, 1557 COLLARES DE BISUTERÍA, 1 DIJE DE BISUTERÍA, 1 DIJE DE BISUTERÍA, 2 PULSERAS DE BISUTERÍA, 6 DIADEMAS DE BISUTERÍA, 5 SET DE 3-COLAS CADA UNO, 5 COLAS, 5 GANCHOS DE BISUTERÍA, 4 EXHIBIDORES DE BISUTERÍA, 45 PARES DE ARITOS DE BISUTERÍA, 50 COLLARES DE BISUTERÍA, 15 PULSERAS DE BISUTERÍA, 1 SET DE COLLAR CON ARITOS DE BISUTERA, 15 ANILLOS DE BISUTERÍA, 10 RELOJES DE BISUTERIA, 3 PINES DE BISUTERÍA, 1 PLACA DE RECONOCIMIENTO, 1 PIN DE BISUTERIA, 1 PIN DE BISUTERIA, 7 RELOJ DE PUÑO, 1 AUDÍFONOS, 2 PULSERAS DE BISUTERÍA, 1 ANILLO DE BISUTERÍA, 1 PAR DE ARITOS, 30 ROSARIOS DE BISUTERIA, 1 COLLAR DE BISUTERIA, 1 PULSERA DE BISUTERÍA, 1 COLLAR DE BISUTERÍA, 1 COLLAR DE BISUTERIA, 1 COLLAR DE BISUTERIA, 4 PARES DE ARITOS DE BISUTERIA, 2 COLLARES DE BISUTERÍA, 2 PULSERAS DE BISUTERÍA, 1 ANILLO DE BISUTERÍA, 1 ANILLO DE BISUTERIA, 1 BROCHE DE BISUTERA, 1 PAR DE LENTES DE CONTACTO, 4 ANILLOS DE BISUTERÍA, 3 PULSERAS DE BISUTERÍA, 24 PARES DE ARITOS, 2 ANILLOS DE BISUTERÍA, 18 PARES DE ARITOS DE BISUTERÍA, 2 BROCHES DE BISUTERIA. </t>
    </r>
    <r>
      <rPr>
        <b/>
        <sz val="7"/>
        <color theme="1"/>
        <rFont val="Museo Sans 100"/>
      </rPr>
      <t>UBICACIÓN: BODEGA No. 4 ADUANA SAN BARTOLO.</t>
    </r>
  </si>
  <si>
    <t>28 BULTOS Y 1 MALETA</t>
  </si>
  <si>
    <r>
      <t xml:space="preserve">200 BLUSAS P/DAMA, 65 PANTALONES DE LONA P/DAMA, 20 FALDAS P/DAMA, 12 SUÉTER P/DAMA, 15 TOPS P/DAMA, 30 CAMISAS P/DAMA, 200 PANTALONES DE LONA P/DAMA, 136 BLUSAS P/DAMA, 50 VESTIDOS P/DAMA, 100 TRAJES DE BAÑO, 40 FALDAS P/DAMA, 25 SHORTS P/DAMA, 45 LICRAS P/DAMA, 7 CAMISAS P/NIÑO, 3 PANTALETAS P/DAMA, 30 TOP P/DAMA. </t>
    </r>
    <r>
      <rPr>
        <b/>
        <sz val="7"/>
        <color theme="1"/>
        <rFont val="Museo Sans 100"/>
      </rPr>
      <t>UBICACIÓN: BODEGA No. 4 ADUANA SAN BARTOLO.</t>
    </r>
  </si>
  <si>
    <t>12 BULTOS</t>
  </si>
  <si>
    <r>
      <t xml:space="preserve">240 CUCHILLOS, 1 LIBRO, 1 PAR DE LENTES DE SOL, 4 PARES DE ZAPATOS USADOS, 1 PAR DE ZAPATOS (USADOS), 1 ADORNO, 130 PLUMAS DE DISEÑO BLANCA YTIUM, 3 PAQUETES DE AGUJAS DESECHABLES, 80 PIEZAS DE AGUJAS CARTUCHO ROTATIVO YTIUM, 50 PIEZAS DE AGUJAS SCALP CARTUCHO ROTATIVAS YTIUM, 375 FRANELAS P/LENTES, 330 ABANICOS PLEGABLES, 425 FUNDAS P/VASOS PROMOCIONALES, 7 ANZUELOS, 3 PAQUETE DE SEÑUELOS DE GOMA, 3 PARES DE GUANTES, 7 SETS DE GUANTES DE SEGURIDAD, 37 CAMISAS, 25 PARES DE CALCETAS, 22 GORROS, 8 PELOTAS, 31 VASOS TÉRMICOS, 1 LÁMPARA DE TECHO, 50 CAMISETAS, 97 GORRAS, 2 CAMISETAS P/CABALLERO, 2 PARES DE ZAPATOS, 3 PIPAS DE VIDRIO, 1 PAR DE ZAPATOS, 1 LIBROS, 4 PARES DE ZAPATOS, 8 MUESTRAS DE LENTES, 1 SUDADERA, 2 CHAQUETAS, 6 MUESTRAS DE ESTUCHES PARA LENTES, 3 PIEZAS DE MADERA PARA TABLERO, 3 BLUSAS P/DAMA, 1 PAR DE LENTES, 6 PIEZAS DE REPUESTO PARA JUGUETES A ESCALA, 21 PARES DE CALCETINES TIPO MEDIA, 1 FALDA P/DAMA, 4 PARES DE ZAPATOS, 4 FALDAS P/DAMA, 4 BLUSAS P/DAMA, 1 BOLSA CON MUESTRAS DE GLOBOS, 2 CARTERAS P/DAMA, 2 ALMOHADAS, 3 TAZAS, 2 SILLAS DE MONTAR CABALLO, 120 SUELAS PARA ZAPATILLA DE DAMA, 1 ROLLO DE CORDÓN TRENZADO, 24 TAPAS DE TACÓN, 24 REPUESTOS DE TACÓN P/DAMA, 72 JUEGOS DE MESA MONOPOLY, 9 LIBROS, 8 PARES DE MUESTRAS DE CALZADO P/DAMA, 1 PAR DE ZAPATOS, 5 CAMISAS, 3 LECTORES DE TARJETAS BANCARIAS G MINI. </t>
    </r>
    <r>
      <rPr>
        <b/>
        <sz val="7"/>
        <color theme="1"/>
        <rFont val="Museo Sans 100"/>
      </rPr>
      <t>UBICACIÓN: BODEGA No. 4 ADUANA SAN BARTOLO.</t>
    </r>
  </si>
  <si>
    <t>54 BULTOS</t>
  </si>
  <si>
    <t>27 BULTOS Y 7 CAJAS</t>
  </si>
  <si>
    <r>
      <t xml:space="preserve">1 PANTALÓN DE LONA, 2 CAMISETAS P/DAMA, 5 PARES DE GUANTES, </t>
    </r>
    <r>
      <rPr>
        <b/>
        <sz val="7"/>
        <color theme="1"/>
        <rFont val="Museo Sans 100"/>
      </rPr>
      <t>CAJA N°1:</t>
    </r>
    <r>
      <rPr>
        <sz val="7"/>
        <color theme="1"/>
        <rFont val="Museo Sans 100"/>
      </rPr>
      <t xml:space="preserve"> 7 KG DE ROPA VARIADA USADA, 1 PULIDORA BOSH SIN DATOS, 1 DESTORNILLADOR, 1 TENSIÓMETRO DIGITAL SIN DATOS, 1 SECADOR DE ZAPATOS PORTÁTIL, 5 BOTELLAS PLÁSTICAS, </t>
    </r>
    <r>
      <rPr>
        <b/>
        <sz val="7"/>
        <color theme="1"/>
        <rFont val="Museo Sans 100"/>
      </rPr>
      <t>CAJA N°2:</t>
    </r>
    <r>
      <rPr>
        <sz val="7"/>
        <color theme="1"/>
        <rFont val="Museo Sans 100"/>
      </rPr>
      <t xml:space="preserve"> 1 PLANCHA DE VAPOR, 2 KG DE GANCHOS P/ROPA, 1 FREIDORA DE AIRE, 1 MARTILLO, 1 SET DE 6 PIEZAS DE LLAVES ALLEN, </t>
    </r>
    <r>
      <rPr>
        <b/>
        <sz val="7"/>
        <color theme="1"/>
        <rFont val="Museo Sans 100"/>
      </rPr>
      <t>CAJA N°3:</t>
    </r>
    <r>
      <rPr>
        <sz val="7"/>
        <color theme="1"/>
        <rFont val="Museo Sans 100"/>
      </rPr>
      <t xml:space="preserve"> 4 PARES DE GUANTES DE BOXEO, 2 CASCO P/BOXEO, 3 PARES DE ALMOHADILLAS DE ENTRENAMIENTO P/BOXEO, 3 KG. DE LIBROS, 1 BOTELLA BATIDORA, 1 TRAPEADOR, 3 BOLSOS, 1 LÁMPARA DE NOCHE, 2 KG. DE ROPA USADA, 35 PANTALONES DE LONA, 2 PANTALONES DE ALGODÓN, 4 SHORTS P/CABALLERO, 45 BLUSAS P/DAMA, 3 SUDADERAS, 6 VESTIDOS, 8 FALDAS, 4 PANTS DEPORTIVOS, 2 PANTALONES DE LONA, 1 CAMISETA P/DAMA, 9 BLUSAS P/DAMA, 100 CARTERAS DE MANO, 10 CAMISETAS PROMOCIONALES, 6 EXHIBIDORES ACRÍLICOS, 36 TRAJES DE 2 PIEZAS P/BEBE, 36 BODYSUIT P/BEBE, 4 PARES DE SANDALIAS, 7 PARES DE ZAPATOS P/DAMA, 2 CÁMARAS WIFI, 3 KG DE JUGUETES, 1 KIT DE CABALLERO DE 4 PIEZAS (RELOJ, LENTES, CINTURÓN Y BILLETERA), 2 LÁMPARAS LED UV P/UÑAS, 1 TECLADO, 1 MOUSE, 7 KG DE ROPA, 1 FALDA, 2 CAMISAS P/DAMA, 2 TOPS DEPORTIVOS, 1 ENTERIZO DEPORTIVO, 1 SET DE 4 PIEZAS DE ALMOHADILLAS P/MICRÓFONO, 2 SUDADERAS, 1 JUGUETE, 2 BOLSAS DE TELA, 3 UNIDADES DE ROPA INTERIOR P/DAMA, 1 BOTELLA TÉRMICA, 91 CAMISETAS, 72 GORRAS, 4 COCHES P/BEBE USADOS, 4 BASTONES, 2 ANDADERAS, 1 ASIENTO P/NIÑOS SIN RESPALDO, 12 FAJAS P/DAMA, 7 KG DE ROPA VARIADA, 1 KG DE BISUTERÍA, 1 KG DE JUGUETES, 1 DISPENSADOR DE ENJUAGUE BUCAL, 1 SOPORTE DE TELÉFONO, 5 PROTECTORES P/TELÉFONO, 1 SET DE PESCA DE 8 ANZUELOS Y CARRETE, 5 CAJAS CONTENIENDO 12 BOTELLAS C/U DE RON FLOR DE CAÑA GOLD 4, 750ML X 40% VOL. </t>
    </r>
    <r>
      <rPr>
        <b/>
        <sz val="7"/>
        <color theme="1"/>
        <rFont val="Museo Sans 100"/>
      </rPr>
      <t>UBICACIÓN: BODEGA No. 4 ADUANA SAN BARTOLO.</t>
    </r>
  </si>
  <si>
    <r>
      <t xml:space="preserve">7.4 KG. DE ROPA VARIADA USADA, 1 GORRA, 2 CAMISETAS, 2 BLUSAS P/DAMA, 1 CAMISETAS, 2 GORRAS, 2 OLLAS DE COCINA, 5.89 KG DE ROPA VARIADA, 1 LIBRO, 2 CAMISETAS, 5 PARES DE CALCETINES, 2 MUESTRAS DE PANTALON JEANS, 17 CINTAS LANYARD PORTADOCUMENTOS, 1 AGENDA, 2 CUADROS DECORATIVOS, 1 ESTUCHE ORGANIZADOR, 1 BOLSA IMPERMEABLE, 1 ESTUCHE, 1 BOLSO DE HOMBRO, 2 CAMISAS PROMO., 1 FALDA P/DAMA, 3 TELAS DECORATIVAS, 1 PANTALON DE LONA, 6 CAMISETAS P/CABALLERO, 2 PARES DE ZAPATOS, 6 LICRAS P/DAMA, 1 BOLSO P/DAMA, 1 BLUSA P/DAMA, 2 PLACAS, 2 FIGURAS, 2 PINES, 2 SET DE 4UNI. DE RECIPIENTES PLÁSTICOS, 6 BASUREROS PLÁSTICOS, 3 RECIPIENTES PLÁSTICOS, 4 BOTELLAS, 2 DISPENSADORES P/AGUA, 2 ORGANIZADORES DE ZAPATOS, 5 LICRAS P/DAMA, 4 BLUSAS P/DAMA, 3 EXTENSIONES P/EL CABELLO, 1 BOLSO P/DAMA, 1 BLUSA P/DAMA, 1 ANDADERA PLEGABLE P/ADULTO, 3 BOLSAS CON LLAVERO, 1 LLAVERO, 1 TARJETERO, 1 PAQUETE DE STICKER, 2 PULSERAS, 2 PAQUETES DE TARJETAS, 2 LIBROS, 4 REFRIGERADORAS FRIGIDAIRE DE 1 PUERTA MODELO: FRD04G3HPI, (TIPO MINI-BAR). </t>
    </r>
    <r>
      <rPr>
        <b/>
        <sz val="7"/>
        <color theme="1"/>
        <rFont val="Museo Sans 100"/>
      </rPr>
      <t>UBICACIÓN: BODEGA No. 4 ADUANA SAN BARTOLO.</t>
    </r>
  </si>
  <si>
    <t>33 BULTOS Y 4 UNIDADES</t>
  </si>
  <si>
    <t>34 BULTOS</t>
  </si>
  <si>
    <r>
      <t xml:space="preserve">1,704 CARTERAS TIPO LLAVEROS CUERO SINTÉTICO, 3,108 LLAVEROS TIPO ADORNOS, 1,194 BILLETERAS DE MANO, 562 CARTERAS P/DAMA, 3,828 CARTERAS TIPO LLAVERO DE HULE VARIADAS, 160 BANDEJAS PLÁSTICAS, 22 CAJAS PLÁSTICAS CON TAPADERA, 105 KG. DE BOLSA DE PAPEL. </t>
    </r>
    <r>
      <rPr>
        <b/>
        <sz val="7"/>
        <color theme="1"/>
        <rFont val="Museo Sans 100"/>
      </rPr>
      <t>UBICACIÓN: BODEGA No. 4 ADUANA SAN BARTOLO.</t>
    </r>
  </si>
  <si>
    <r>
      <t xml:space="preserve">10 FALDAS P/DAMA (NUEVO), 3 VESTIDOS P/DAMA (NUEVO), 7 BLUSAS P/DAMA (NUEVO), 2 SUÉTERES P/CABALLERO (NUEVO), 2 SHORTS P/CABALLERO (NUEVO). </t>
    </r>
    <r>
      <rPr>
        <b/>
        <sz val="7"/>
        <color theme="1"/>
        <rFont val="Museo Sans 100"/>
      </rPr>
      <t>UBICACIÓN: BODEGA No. 4 ADUANA SAN BARTOLO.</t>
    </r>
  </si>
  <si>
    <t>2 BOLSAS</t>
  </si>
  <si>
    <r>
      <t xml:space="preserve">242 BOCINAS BLUETOOTH MODELO TL-1209, 242 TRÍPODES MEDIDA 54X44X33.5 CM, 5 CAJAS CONTENIENDO 12 BOTELLAS C/U DE RON FLOR DE CAÑA GOLD 4, 750ML X 40% VOL. </t>
    </r>
    <r>
      <rPr>
        <b/>
        <sz val="7"/>
        <color theme="1"/>
        <rFont val="Museo Sans 100"/>
      </rPr>
      <t>UBICACIÓN: BODEGA No. 4 ADUANA SAN BARTOLO.</t>
    </r>
  </si>
  <si>
    <t>242 BULTOS Y 5 CAJAS</t>
  </si>
  <si>
    <r>
      <t>208 BOCINAS BLUETOOTH MODELO TL-DV 12, 208 TRÍPODES MEDIDA 54X44X33.5 CM, 5 CAJAS CONTENIENDO 12 BOTELLAS C/U DE RON FLOR DE CAÑA GOLD 4, 750ML X 40% VOL.</t>
    </r>
    <r>
      <rPr>
        <b/>
        <sz val="7"/>
        <color theme="1"/>
        <rFont val="Museo Sans 100"/>
      </rPr>
      <t xml:space="preserve"> UBICACIÓN: BODEGA No. 4 ADUANA SAN BARTOLO.</t>
    </r>
  </si>
  <si>
    <t>208 BULTOS Y 5 CAJAS</t>
  </si>
  <si>
    <r>
      <t xml:space="preserve">205 BOCINAS BLUETOOTH MODELO TL-1202, 205 TRÍPODES MEDIDA 54X44X33.5 CM, 5 CAJAS CONTENIENDO 12 BOTELLAS C/U DE RON FLOR DE CAÑA GOLD 4, 750ML X 40% VOL. </t>
    </r>
    <r>
      <rPr>
        <b/>
        <sz val="7"/>
        <color theme="1"/>
        <rFont val="Museo Sans 100"/>
      </rPr>
      <t xml:space="preserve"> UBICACIÓN: BODEGA No. 4 ADUANA SAN BARTOLO.</t>
    </r>
  </si>
  <si>
    <t>205 BULTOS Y 5 CAJAS</t>
  </si>
  <si>
    <r>
      <t xml:space="preserve">209 BOCINAS BLUETOOTH MODELO TL-DV124, 209 TRÍPODES MEDIDA 54X44X33.5 CM, 5 CAJAS CONTENIENDO 12 BOTELLAS C/U DE RON FLOR DE CAÑA GOLD 4, 750ML X 40% VOL. </t>
    </r>
    <r>
      <rPr>
        <b/>
        <sz val="7"/>
        <color theme="1"/>
        <rFont val="Museo Sans 100"/>
      </rPr>
      <t>UBICACIÓN: BODEGA No. 4 ADUANA SAN BARTOLO.</t>
    </r>
  </si>
  <si>
    <t>209 BULTOS Y 5 CAJAS</t>
  </si>
  <si>
    <r>
      <t xml:space="preserve">208 BOCINAS BLUETOOTH MODELO TL-1201, 208 TRÍPODES MEDIDA 54X44X33.5 CM, 5 CAJAS CONTENIENDO 12 BOTELLAS C/U DE RON FLOR DE CAÑA GOLD 4, 750ML X 40% VOL. </t>
    </r>
    <r>
      <rPr>
        <b/>
        <sz val="7"/>
        <color theme="1"/>
        <rFont val="Museo Sans 100"/>
      </rPr>
      <t>UBICACIÓN: BODEGA No. 4 ADUANA SAN BARTOLO.</t>
    </r>
  </si>
  <si>
    <r>
      <t xml:space="preserve">208 BOCINAS BLUETOOTH MODELO TL-ST01, 208 TRÍPODES MEDIDA 54X44X33.5 CM, 5 CAJAS CONTENIENDO 12 BOTELLAS C/U DE RON FLOR DE CAÑA GOLD 4, 750ML X 40% VOL. </t>
    </r>
    <r>
      <rPr>
        <b/>
        <sz val="7"/>
        <color theme="1"/>
        <rFont val="Museo Sans 100"/>
      </rPr>
      <t>UBICACIÓN: BODEGA No. 4 ADUANA SAN BARTOLO.</t>
    </r>
  </si>
  <si>
    <r>
      <t xml:space="preserve">82 PANELES AISLANTES (METAL CON ESPUMA) CON UNA MEDIDA DE 79X34" APROXIMADO. </t>
    </r>
    <r>
      <rPr>
        <b/>
        <sz val="7"/>
        <color theme="1"/>
        <rFont val="Museo Sans 100"/>
      </rPr>
      <t>UBICACIÓN: BODEGA No. 4 ADUANA SAN BARTOLO.</t>
    </r>
  </si>
  <si>
    <r>
      <t xml:space="preserve">1 PROTECTOR DE SALPICADURA DE CASA RODANTE DELANTERA IZQUIERDA, 1 CUBIERTA INFERIOR P/VEHÍCULO, 1 MOTOR REGULADOR P/W PUERTA DELANTERA IZQUIERDO, 1 SENSOR 4670B087, 1 MANGUERA FRENO DELANTERO DERECHO, 1 REGULADOR DE VENTANA PUERTA DELANTERA IZQUIERDA, 1 PRENSA DE AIRE LATERAL IZQUIERDA, 1 GUARDABARROS DELANTERO IZQUIERDO, 1 LLANTA SIN RIN 20S/60R16 (USADA), 20 PIEZAS PLÁSTICAS P/REPUESTOS DE VEHÍCULOS, 4 MANIJAS DE AGARRE P/TECHO DE AUTOMÓVIL, 1 LUZ INTERIOR P/VEHÍCULO, 1 CONJUNTO DE P/SOL, 1 CONTROL REMOTO P/COCHE BOTÓN DE ELEVACIÓN AUTOMÁTICA, 1 EMPAQUE INTERIOR P/PUERTA DE AUTOMÓVIL, 1 CONJUNTO DE 3 VENTANAS DE VIDRIO P/TOYOTA, 1 LÁMPARA INTERIOR DE TECHO TOYOTA PRIUS 4 PRIME, 1 CRISTAL DE ESPEJO RETROVISOR TOYOTA PRIUS, 1 ALTAVOZ DE PUERTA DE VEHÍCULO SIN MODELO, 1 REGULADOR DE VENTANA PUERTA TRASERA IZQUIERDA C/MOTOR, 1 REPUESTO P/MANIJA DE PUERTA, 2 EXTINTORES DE 5 LIBRAS (USADOS), 1 SEPARADOR DE ACERO INOXIDABLE DE 65 A 108 GALONES POR MINUTO, 1 TELEVISOR QUEBRADO SAMSUNG 55" NV6900, 2 MANGUERAS DE ALTA PRESIÓN 10X2260, 2 MANGUERAS DE ALTA PRESIÓN 10X4000, 1 POLEA, 1 SOPORTE PARA POLEA, 10 ANILLOS DE RETENCIÓN, 1 ANILLO DE RETENCIÓN, 4 FUNDAS DE ESPIRAL NEGRA, 5 POLEAS PEQUEÑAS, 2 CLIP DE TUBO DE DOBLE FILA, 1 CONJUNTO DE TUBERÍA DE ACERO, 2 MONTAJE DE TUBO DE ACERO, 1 CONECTOR DE OCHO VÍAS, 2 EJES DE REPUESTOS. </t>
    </r>
    <r>
      <rPr>
        <b/>
        <sz val="7"/>
        <color theme="1"/>
        <rFont val="Museo Sans 100"/>
      </rPr>
      <t>UBICACIÓN: BODEGA No. 4 ADUANA SAN BARTOLO.</t>
    </r>
  </si>
  <si>
    <t>8 BULTOS Y 1 UNIDAD</t>
  </si>
  <si>
    <r>
      <t xml:space="preserve">2 LLANTAS CON ARO DE RIN PARA CAMIÓN 11.00-20 HANKOOK, 1 LLANTAS CON RIN TIPO DONA 145/70 R17, 1 LLANTA CON RIN 185/60 R15, 1 SILBÍN EN MAL ESTADO, 2 BÓMPER EN MAL ESTADO, 5 TACOMETROS DIGITALES, 2 FILTROS DE COMBUSTIBLE DETROIT FUEL FILTERKIT, 2 FILTROS DE REFRIGERANTE WIX 24115 (524155), 2 FILTROS DE LUBRICANTES WIX 57909, 2 FILTROS DE AIRE FREIGHLINER CASCADIA, 10 CARTUCHOS DE IMPRESIÓN BRADY M5-01-425-FT, 10 MANGUERAS DE VADO DE ALTA PRESIÓN P/MOTOR DE GASOLINA, 2 CARBURADORES HONDA GX160, 7 CARBURADORES HONDA GX35, 8 EMBRAGUES DE 33CC PARA SCOOTER, 1 DEPOSITO DE COMBUSTIBLE MITSUBISHI TV26, 5 TAMBOR DE EMBRAGUE P/TV26, 5 MANIJAS PARA ASPERSOR MOTORIZADO TAKASHI, 10 TAPAS DE GASOLINA CORTAGRAMA PARKEL 33CC, 1 PAR DE NEBLINERAS P/TOYOTA RAV4 2009-2012, 1 PAR DE FAROS LATERALES TOYOTA COROLLA , 1 CONJUNTO DE LUCES DE SEÑALIZACIÓN P/TOYOTA COROLLA 2001-2002, 1 BÓMPER DELANTERO PARA RAV4 2009-20012, 1 KIT DE NEBLINERAS MITSUBISHI LANCER 2016-2017. </t>
    </r>
    <r>
      <rPr>
        <b/>
        <sz val="7"/>
        <color theme="1"/>
        <rFont val="Museo Sans 100"/>
      </rPr>
      <t>UBICACIÓN: BODEGA No. 4 ADUANA SAN BARTOLO.</t>
    </r>
  </si>
  <si>
    <t>18 BULTOS</t>
  </si>
  <si>
    <r>
      <t xml:space="preserve">1 MUELA ABRASIVA DE VASTAGO DE VALVULA DE RUBIDE, 8 LLAVES METALICAS DE CASA, 20 VARILLA TENSORA DE RESORTE DE COMPRESION, 1 CILINDRO PISTON NEUMATICO FESTO DSNU 1", 1 EMPAQUETADORA DE GLANDULA 9G00588 1, 1 CONJUNTO DE PEDAL Y ALMOHADILLAS P/HYUNDAI TIBURON 2003 2008, 1 PLUMA DE GRABADO DE NEUMATICO, 1 PIEZA METALICA SIN DATOS, 1 ESTUFA ROCKET DE LEÑA, 10 FILTROS DE AIRE SIN MODELO, 10 FILTROS DE AIRE ACONDICIONADO, 20 PLUMILLAS LIMPIA VIDRIOS BOSCH, 10 JUEGO DE PASTILLAS P/FRENO TOYOTA RUNNER/SEQUOIA/HILUX/TACOMA, 10 FILTROS DE ACEITE 51348 TOYOTA HILUX, 10 FILTROS DE COMBUSTIBLE FILTRO DIÉSEL OLO70 TOYOTA HILUX GENÉRICO, 10 BÓMPER HYUNDAI ELANTRA 2019-2020, 20 CUBIERTAS LATERALES DEL CUERPO DE LA VÁLVULA P/HYUNDAI ELANTRA, 2 ROLLOS DE CABLE DE FIBRA ÓPTICA DE 80mt, 1 ROLLOS DE CABLE DE FIBRA ÓPTICA DE 120mt, 1 ROLLOS DE CABLE DE FIBRA ÓPTICA DE 100mt, 1 ROLLOS DE CABLE DE FIBRA ÓPTICA DE 180mt, 1 NAP FTTH HUAWEI SSC2811-SM-8, 30 ACCESORIOS DE INSTALACIÓN DE CABLES ÓPTICOS HARDWARE DE SUJECIÓN DE CUÑA, 5 PLACAS METÁLICAS DE FIBRA ÓPTICA, 6 ALETAS METÁLICAS, 4 PIEZAS METÁLICAS, 1 LUZ TRASERA LATERAL IZQUIDO DE KIA TELLURIDE 2020-2021, 1 ABRAZADERA PARA TUBERIA DE ANGULO DE 90°, 2 BARRAS ESTABILIZADORAS DE SUSPENSIÓN DETALNTERA, 5 LÁMPARA HALÓGENA, 2 CILINDROS NO. 8, 2 PISTÓN KANSEIHIM NO. 22, 8 ADAPTADORES DE SENSOR DE OXIGENO DE 0°, 5 ADAPTADORES DE SENSOR DE OXIGENO DE 45°, 5 ADAPTADORES DE SENSOR DE OXIGENO DE 90°, 20 CONVERTIDORES DE VOLTAJE PV-PVT, 2 PLACAS ELECTRÓNICAS ROHS, 48 TAPAS MEZCLADORAS DE PINTURA SANTINT.  </t>
    </r>
    <r>
      <rPr>
        <b/>
        <sz val="7"/>
        <color theme="1"/>
        <rFont val="Museo Sans 100"/>
      </rPr>
      <t>UBICACIÓN: BODEGA No. 4 ADUANA SAN BARTOLO.</t>
    </r>
  </si>
  <si>
    <t>32 BULTOS</t>
  </si>
  <si>
    <r>
      <t xml:space="preserve">1 MOTOR JOHN DEERE GLADIADOR T06059T523218, 1 MOTOR MACK GRAW EDISON L634 H843814210, 1 CAJA DE TRANSMISIÓN ESTÁNDAR, 1 CAJA DE TRANSMISIÓN AUTOMÁTICA, 1 GUARDABARROS, 1 PARRILLA DE ALUMINIO, 1 PUERTA DERECHA PARA AUTOMÓVIL, 1 TANQUE PARA GASOLINA P/AUTOMÓVIL. </t>
    </r>
    <r>
      <rPr>
        <b/>
        <sz val="7"/>
        <color theme="1"/>
        <rFont val="Museo Sans 100"/>
      </rPr>
      <t>UBICACIÓN: BODEGA No. 4 ADUANA SAN BARTOLO.</t>
    </r>
  </si>
  <si>
    <r>
      <t xml:space="preserve">1 MOTOR DE ENFRIAMIENTO MODELO: TK4866 ENGINE FAMILY: YD2202DNLDEC PARA CONTENEDOR THERMOKING, 1 RAMPA METÁLICA ARTESANAL (SIN DATOS). </t>
    </r>
    <r>
      <rPr>
        <b/>
        <sz val="7"/>
        <color theme="1"/>
        <rFont val="Museo Sans 100"/>
      </rPr>
      <t>UBICACIÓN: BODEGA No. 4 ADUANA SAN BARTOLO.</t>
    </r>
  </si>
  <si>
    <r>
      <t xml:space="preserve">4 CILINDROS TOSHIBA OD-FC25 , 7 CUCHILLAS DE TAMBOR TOSHIBA BL-FC-25D, 3 BOLSAS DE UNIDAD DE REVELADO MAGENTA TOSHIBA D-FC25, 4 TÓNER DE IMPRESORA TOSHIBA T-FC25-K, 25 TUBOS LED PESTWST F15W, 1 LÁMPARA UV PORTÁTIL ONDA CORTA Y ONDA LARGA BLACK-RAY ML-49, 1 TALADOR EINHELL TC-1D710E 127 V, 1 BROCA 3/4, 1 FUMIGADORA MANUAL HYUNDAI HYD3000 3L, 250 MANIJAS DE METAL, 700 VÁLVULAS BOLA PCV 1 PULGADA, 1 BOMBA DE AGUA PARA VEHÍCULO, 2 CABECERAS PARA ASIENTO CON PANTALLA, , 2 HALÓGENOS LED CIRCULAR 63W, 4 EXTINTORES PROS DE 8 LIBRAS ABC, 15 CABLES DE PATCH REFORZADO Y MOLDEADO AZUL N201-005-BL, 15 KEYSTONE JACK CAT-KJ6-11002, 6 CABLES VGA A VGA, 8 CABLES HDMI, 5 CABLES TELCO DE 2 HILOS CABLE TELEFÓNICO, 1 JUEGO DE BROCA SIERRAS PRETUL, 6 PLACAS PLÁSTICAS P/TOMA CORRIENTE, 15 CAJAS TELEFÓNICAS PNI1033A-B, 7 TOMA CORRIENTE DOBLE, 2 CAJAS PCANALETA, 9 PLACAS P/DATOS DE 4 PUERTOS, 20 PLACAS P/DATOS DE 3 PUERTOS, 20 PLACAS P/DATOS DE 2 PUERTOS, 3 PLACAS P/DATOS DE 1 PUERTOS, 5 TAPAS CIEGAS, 6 TOMACORRIENTES DE GRADO HOSPITALARIO, 1 TOMA DOBLE POLARIZADO + 2 PUERTO USB, 1 LÁMPARA DE EMERGENCIA 2 LED, 1 CAJA TÉRMICA, 2 CULATAS DE MOTOR SIN DATOS TOYOTA COROLA, 1 CULATA DE MOTOR NISSAN SD27, 1 INTERRUPTOR DE PRESION DE ACEITE DE MOTOR, 1 CALIBRE CON BLOQUE T270017 , 1 CONJUNTO DE MANGUERA DE ALTA PRESION 173049-96 AVIATION PARTS , 1 CONJUNTO DE ADPTADOR 173387-14 AVIATION PARTS , 1 COLETA 173002-12 CONJUNTO DE LINEA AVIATION PARTS, 6 INYECTOR DE COMBUSTIBLE BOSH 0414 701105, 1 MUESTRA DE MALLA DE ALAMBRE, 7 BANDAS DE SELLADO ROVEMA 07034079, 1 SONDA PT-100 1/2 06X150 HAARSLEV PN00641659, 4 ESQUINERAS DE ALUMINIO, 1 PIEZA DE REPUESTO FLUID O TECH PB0104AGANN2800, 2 CARRETILLAS SIN RUEDAS, 1 CILINDRO VACÍO DE GAS, 1 VELOCÍMETRO TACÓMETRO PULSAR 180, 1 CALIPER TRASERO RS200 NS200, 3 BANNERS PROMOCIONALES, 2 PANEL DE CONTROL XAC-A04, 2 RODILLOS PARA ROLADORA TIPO HEMBRA, 2 RODILLOS PARA ROLADORA TIPO MACHO, 3 BANDAS DE TRANSMISIÓN DE POTENCIA. </t>
    </r>
    <r>
      <rPr>
        <b/>
        <sz val="7"/>
        <color theme="1"/>
        <rFont val="Museo Sans 100"/>
      </rPr>
      <t>UBICACIÓN: BODEGA No. 4 ADUANA SAN BARTOLO.</t>
    </r>
  </si>
  <si>
    <t>28 BULTOS</t>
  </si>
  <si>
    <r>
      <t xml:space="preserve">1 MÁQUINA DE FISIOTERAPIA ULTRASONICA COMPUTARIZADA PHYSIOTREX, 1 CONSOLA DE VIDEOJUEGOS, 1 PAR DE AUDIFONOS INALAMBRICOS (REPLICAS), 1 BAÑERA DE HIDROMASAJE PORTATIL DE 73 X 73 X 25 PULGADAS, 1 PAR DE AUDIFONOS INALAMBRICOS (REPLICAS), 1 INTERRUPTOR MANUAL DE RAYOS X NEWHEEK, 1 PAR DE AUDIFONOS INALAMBRICOS (REPLICAS), 4 PARES DE AUDIFONOS INALAMBRICOS (REPLICAS), 1 PAR DE AUDIFONOS INALAMBRICOS (REPLICAS), 1 PAR DE AUDIFONOS ALAMBRICOS (REPLICAS), 1 DISCO DVD, 1 PAR DE AUDIFONOS DE DIADEMA (REPLICA), 1 PAR DE AUDIFONOS INALAMBRICOS (REPLICAS), 1 PAR DE AUDIFONOS INALAMBRICOS (REPLICAS), 1 PLACA ELECTRONICA, 1 PAR DE AUDIFONOS INALAMBRICOS (REPLICAS), 1 PAR DE AUDIFONOS INALAMBRICOS (REPLICAS), 1 ADAPTADOR DE RATÓN DE ORDENADOR, 1 PAR DE AUDIFONOS DE DIADEMA (REPLICA), 1 ENDOSCOPIO WIFE, 1 ESTUCHE PARA TABLET, 1 PAR DE AUDIFONOS DE DIADEMA (REPLICA), 1 PAR DE AUDIFONOS INALAMBRICOS (REPLICAS), 1 PAR DE AUDIFONOS INALAMBRICOS (REPLICAS), 2 PARES DE AUDIFONOS INALAMBRICOS (REPLICAS), 1 PAR DE AUDIFONOS ALAMBRICOS (REPLICAS), 1 PAR DE AUDIFONOS INALAMBRICOS (REPLICAS), 5 TELEFONOS CELULARES USADOS, 2 LÁPIZ ELECTROQUIRÚRJICOS, 1 HEMOSTASIA DE BELLEZA DE PLASMA DE ALTA FRECUENCIA, 2 BOCINAS BLUETOOTH, 80 LLAVES DE SEGURIDAD NFC YUBICO, 1 PAR DE AUDIFONOS INALAMBRICOS (REPLICAS), 1 PAR DE AUDIFONOS ALAMBRICOS (REPLICAS), 1 PAR DE AUDIFONOS ALAMBRICOS (REPLICAS), 1 PAR DE AUDIFONOS DE DIADEMA (REPLICA), 6 PARES DE AUDIFONOS INALAMBRICOS (REPLICAS), 3 PARES DE AUDIFONOS ALAMBRICOS (REPLICAS), 1 PAR DE AUDIFONOS INALAMBRICOS (REPLICAS),  1 PANEL LED LUKON I213X603X39MM, 7 DISQUETES UNIVERSALES DE CALIBRACION, 3 CONJUNTO DE PLACA PRINCIPAL ELECTRÓNICA, 3 CONJUNTO DE CARCASA PARA LECTOR, 1 PLACA ELECTRONICA DE TARJETA DE ENERGIA, 1 PCBA DE CONEXIÓN DE BATERÍA VICTRON ENERGY QUATTRO, 1 VENTILADOR DE REFRIGERACIÓN JAMICN, 1 COMPONENTE ELECTRÓNICO SIN DATOS, 1 INSTRUMENTO DE LIGASURE, FORCEPS DE SELLADO, 1 PAR DE AUDIFONOS ALAMBRICOS (REPLICAS), 1 PAR DE AUDIFONOS INALAMBRICOS (REPLICAS), 25 MICRO SD CON ADAPTADOR CAPACIDAD 32 GB, 2 SOPORTES DE CÁMARA, 2 CÁMARAS TIPO GO PRO, 1 CINTA ADHESIVA PRO GAFF, 1 PAR DE AUDIFONOS DE DIADEMA (REPLICA),  2 PLACAS ELECTRONICAS, 1 MEMORIA USB CON UN SISTEMA DE GESTIÓN DE SEGURIDAD C.CURE 9000, 1 PAR DE AUDIFONOS ALAMBRICOS (REPLICAS), 1 PAR DE AUDÍFONOS DE DIADEMA, 1 PAR DE AUDÍFONOS INALÁMBRICOS, 1 PAR DE AUDIFONOS DE DIADEMA (REPLICA), 1 PAR DE AUDIFONOS DE DIADEMA (REPLICA), 1 DVR DE CAJA NEGRA P/VEHÍCULO, 1 CÁMARA DASH RAM P/VEHÍCULO, 1 CÁMARA P/MOTOCICLETA, 1 PAR DE AUDIFONOS INALAMBRICOS (REPLICAS), 1 PAR DE AUDIFONOS INALAMBRICOS (REPLICAS), 1 PAR DE AUDIFONOS INALAMBRICOS (REPLICAS), 1 LAPTOPS DELL CON CARGADOR USADA, 1 LAPTOPS HP CON CARGADOR, 1 PAR DE AUDIFONOS DE DIADEMA (REPLICA), 1 PAR DE AUDIFONOS INALAMBRICOS (REPLICAS). </t>
    </r>
    <r>
      <rPr>
        <b/>
        <sz val="7"/>
        <color theme="1"/>
        <rFont val="Museo Sans 100"/>
      </rPr>
      <t>UBICACIÓN: BODEGA No. 4 ADUANA SAN BARTOLO.</t>
    </r>
  </si>
  <si>
    <t>62 BULTOS</t>
  </si>
  <si>
    <r>
      <t xml:space="preserve">1 PAR DE AUDIFONOS (REPLICAS), 1 PAR DE AUDIFONOS (REPLICAS), 3 PARES DE AUDIFONOS (REPLICAS), 4 PARES DE AUDIFONOS (REPLICAS), 4 PARES DE AUDIFONOS (REPLICAS), 1 PAR DE AUDÍFONOS ALÁMBRICOS (REPLICAS), 1 PAR DE AUDÍFONOS INALÁMBRICOS (REPLICAS), 1 PAR DE AUDÍFONOS INALÁMBRICOS (REPLICAS), 1 PAR DE AUDÍFONOS INALÁMBRICOS (REPLICAS), 1 CABLE DE ADAPTADOR DE BLUETOOTH, 1 PAR DE AUDÍFONOS INALÁMBRICOS (REPLICAS), 1 PAR DE AUDÍFONOS INALÁMBRICOS (REPLICAS), 1 PAR DE AUDÍFONOS DE DIADEMA (REPLICAS), 1 PAR DE AUDÍFONOS DE DIADEMA (REPLICAS), 2 PARES DE AUDÍFONOS INALÁMBRICOS (REPLICAS), 1 PAR DE AUDÍFONOS DE DIADEMA (REPLICAS), 2 PARES DE AUDÍFONOS INALÁMBRICOS (REPLICAS), 1 PAR DE AUDÍFONOS INALÁMBRICOS (REPLICAS), 1 PAR DE AUDÍFONOS INALÁMBRICOS (REPLICAS), 1 ENFRIADOR P/COMPUTADORA, 1 PAR DE AUDÍFONOS INALÁMBRICOS (REPLICAS), 1 PAR DE AUDÍFONOS ALÁMBRICOS (REPLICAS), 1 CONVERTIDOR DE FRECUENCIA CFW700 WEG OTIS, 7 DISQUETES UNIVERSALES DE CALIBRACIÓN, 1 PAR DE AUDÍFONOS INALÁMBRICOS (REPLICAS), 2 PARES DE AUDÍFONOS INALÁMBRICOS (REPLICAS), 1 PAR DE AUDÍFONOS ALÁMBRICOS (REPLICAS), 2 PARES DE AUDÍFONOS INALÁMBRICOS (REPLICAS), 1 PAR DE AUDÍFONOS INALÁMBRICOS (REPLICAS). </t>
    </r>
    <r>
      <rPr>
        <b/>
        <sz val="7"/>
        <color theme="1"/>
        <rFont val="Museo Sans 100"/>
      </rPr>
      <t>UBICACIÓN: BODEGA No. 4 ADUANA SAN BARTOLO.</t>
    </r>
  </si>
  <si>
    <t>28 BULTOS Y 1 PAQUETE</t>
  </si>
  <si>
    <r>
      <t xml:space="preserve">1 MESA, 2 SILLONES ANGULARES CON RESPALDO, 2 SILLONES ANGULARES SIN RESPALDO (ESTILO MIMBRE SINTETICO); 5 CAJAS CONTENIENDO 12 BOTELLAS C/U DE RON FLOR DE CAÑA GOLD 4, 750ML X 40% VOL; 2 MUESTRA DE TELA PESO APROX: 0.5KG, 0.5KG DE PAPELERIA PESO APROX: 0.5KG, 5 LAPICEROS PROMOCIONALES Y PAPELERIA PESO APROX: 0.5KG, MUESTRA DE PAPELERIA PESO APROX: 1.9KG, VIÑETAS VARIAS PESO APROX: 10KG, 3 MUESTRAS DE TELA PESO APROX: 3.04KG, MUESTRA DE PAPELERIA PESO APROX: 1.5KG, 11 MUESTRAS DE TELA PESO APROX: 1KG, VIÑETAS VARIADAS PESO APROX: 7.71KG, 1 ROLLO DE PAPEL PESO APROX: 0.5KG, PAPELERIA VARIADA PESO APROX: 17.5KG, 8 MUESTRAS DE CAJA DE CARTON PESO APROX: 4KG, 1 STICKERS PESO APROXIMADO 0.5KG, 40 CALENDARIOS PESO APROX: 3.58KG, 3 BANNERS PROMOCIONALES PESO APROX: 3.7KG, 3 BANNERS PROMOCIONALES PESO APROX: 3.7KG, 1 CAJA CON MUESTRAS DE CERÁMICAS PESO APROX: 4.2KG, 1 ALBUM PESO APROX: 0.5KG, 25 LAPIICES, 25 AGARRADEROS DE EQUIPAJE , 25 LAPICEROS,1 BANDERA CON BASE PESO APROX: 0.86KG , 1 MUESTRAS DE CERÁMICA PESO APROX: 1.5KG, PAPELERIA VARIADA PESO APROX: 32.38KG, 2 MUESTRAS DE PIEZAS DE PLÁSTICOS PESO APROX: 0.5KG, 12 MUESTRARIOS DE TELA PESO APROX: 0.5KG, 30 LIBRETAS PESO APROX: 3.63KG, MUESTRAS DE TELA PESO APROX: 7.1KG, 5 CATALOGOS PESO APROX: 5.9KG, 40 REVISTAS PESO APROX: 5.02KG, PAPELERÍA VARIADA PESO APROX: 0.5KG, PAPELERÍA VARIADA PESO APROX: 0.5KG, 1 MUESTRA DE CAJA PESO APROX: 0.25KG, 3 MUESTRA DE PAPELERIA PESO APROX: 0.23KG, 1 ROLLO DE FLEJE PESO APROX: 2.38KG, 1 MUESTRAS DE IMPREMIALISANTE PESO APROX: 0.5KG, PAPELERIA VARIADA PESO APROX: 3.72KG, 4 PLIEGOS DE FOTOPOLIMERO PESO APROX: 1.5KG, 3 MUESTRAS DE MADERA PESO APROX: 1KG, 3 CATALOGOS PESO APROX: 9.5KG, 2 ROLLOS DE PAPEL PARA IMPRESIÓN PESO APROX: 4.8KG, 2 PANCARTAS 56 X 30" PESO APROX: 3.45KG, 5 CAJAS PARA ESTUCHES, 5 BOLSAS PARA ESTUCHE PESO APROX: 3.58KG,  RECETARIOS VARIOS PESO APROX: 9.5KG, CATALOGOS VARIOS PESO APROX: 9.93KG, 4 PIEZAS DE MUESTRAS DE CORTINAS PESO APROX: 0.32KG, 1 PORTA PAPELES PESO APROX: 0.4KG, TAPAS PLASTICAS PESO APROX: 11KG, 1 BOLSA DE MUESTRA DE YESO PESO APROX: 5.1KG, 10 MUESTRAS DE MANGUERAS PESO APROX: 5.94KG, 15 PINCELES DE DIFERENTES MEDIDAS, 3 REVISTAS, 2 CATALOGOS, 2 LIBRETAS, 8 ESPONJAS,1 BROCHA, 14 LAPICEROS, 2 MOLDES PLASTICOS, 9 MOLDES DE MADERA, 1 CAJA DE ACUARELAS PESO APROX: 3.17KG, 2 MUESTRAS DE VIDRIO PESO APROX: 0.5KG, 1 CATALOGOS PESO APROX: 0.45KG, 1 REVISTAS PESO APROX: 0.68KG, 5 MUESTRAS DE PLASTICO PESO APROX: 0.5KG, 4 CUBIERTAS DE PINZAS PESO APROX: 0.45KG, 1 RECONOCIMIENTO EN PAPEL PESO APROX: 0.03KG, 1 REVISTAS PESO APROX: 0.45KG, 1 BOLSA PROMOCIONAL, 1 REVISTA PESO APROX: 0.5KG, MUESTRA DE PAPELERÍA PESO APROX: 2.3KG.. </t>
    </r>
    <r>
      <rPr>
        <b/>
        <sz val="7"/>
        <color theme="1"/>
        <rFont val="Museo Sans 100"/>
      </rPr>
      <t>UBICACIÓN: BODEGA No. 7 ADUANA SAN BARTOLO.</t>
    </r>
  </si>
  <si>
    <t>3 BULTOS Y 5 CAJAS</t>
  </si>
  <si>
    <t>49 BULTOS Y 5 CAJAS</t>
  </si>
  <si>
    <r>
      <t xml:space="preserve">4 SILLAS ESTILO BANCO MODELO CH112 MEDIDA: 55X45X50, 8 SILLAS MODELO CS019 MEDIDA 44X52X85, 4 SILLONES MODELO: CE292S MEDIDA 85X77X67, 2 MESAS MODELO SA162A MEDIDA: 45X61, 2 MESAS MODELO SA162B MEDIDA: 45X71, 2 MESAS MODELO CT1005S MEDIDA 60X60, 5 MESAS DE 3 ESTANTES MODELO: SA350 MEDIDA: 90X54X95X90X48X75, 3 MESAS MODELO CT995S MEDIDA 55X55X55, 2 MESAS RECTANGULARES MODELO: DT771 MEDIDA: 150X45X75, 8 MESAS PEQUEÑAS MODELO CT175S MEDIDA: 60X60X50, 4 MESAS PEQUEÑAS MODELO CT266S MEDIDA 60X50, 4 MESAS MODELO CT104 MEDIDA: 105X105X39, 3 MESAS DE 2 ESTANTES MODELO CT313 MEDIDA: 105X105X39, 2 MESAS CIRCULARES MODELO CT1005L MEDIDA: 100X45, 10 CARRITOS DE 3 PLAZAS MODELO SA391 MEDIDA: 75X45X85, 8 SILLAS MODELO: CS143 MEDIDA: 51X54X103. </t>
    </r>
    <r>
      <rPr>
        <b/>
        <sz val="7"/>
        <color theme="1"/>
        <rFont val="Museo Sans 100"/>
      </rPr>
      <t>UBICACIÓN: BODEGA No. 7 ADUANA SAN BARTOLO.</t>
    </r>
  </si>
  <si>
    <r>
      <t xml:space="preserve">4 COLCHONES MARCA: DE LANDIS, MODELO: FULL KMIKAZI – M (NUEVO)
9 COLCHONES MARCA: DE LANDIS, MODELO: FULL (NUEVO)
3 COLCHONES MARCA: DE LANDIS, MODELO: TWIN (NUEVO)
4 COLCHONES MARCA: DE LANDIS, MODELO: TWIN KMIKAZI - I (NUEVO). </t>
    </r>
    <r>
      <rPr>
        <b/>
        <sz val="7"/>
        <color theme="1"/>
        <rFont val="Museo Sans 100"/>
      </rPr>
      <t xml:space="preserve"> UBICACIÓN: BODEGA No. 4 ADUANA SAN BARTOLO.</t>
    </r>
  </si>
  <si>
    <t>20 UNIDADES</t>
  </si>
  <si>
    <r>
      <t xml:space="preserve">19 COLCHONES MARCA: DE LANDIS, MODELO: QUEEN (NUEVO)
17 COLCHONES MARCA: DE LANDIS, MODELO: QUEEN KMIKHZI - Q (NUEVO). </t>
    </r>
    <r>
      <rPr>
        <b/>
        <sz val="7"/>
        <color theme="1"/>
        <rFont val="Museo Sans 100"/>
      </rPr>
      <t xml:space="preserve"> UBICACIÓN: BODEGA No. 4 ADUANA SAN BARTOLO.</t>
    </r>
  </si>
  <si>
    <t>36 BULTOS</t>
  </si>
  <si>
    <r>
      <t xml:space="preserve">16 COLCHONES MARCA: DE LANDIS, MODELO: KING (NUEVO)
18 COLCHONES MARCA: DE LANDIS, MODELO:  KING KMIKHZI - K (NUEVO). </t>
    </r>
    <r>
      <rPr>
        <b/>
        <sz val="7"/>
        <color theme="1"/>
        <rFont val="Museo Sans 100"/>
      </rPr>
      <t>UBICACIÓN: BODEGA No. 4 ADUANA SAN BARTOLO.</t>
    </r>
  </si>
  <si>
    <t>34 UNIDADES</t>
  </si>
  <si>
    <t>2 UNIDADES</t>
  </si>
  <si>
    <r>
      <t xml:space="preserve">50 LAMINAS CON AISLANTE TÉRMICO DE 83.5X39.5” 32 LAMINAS CON AISLANTE TÉRMICO DE 115X39.5”, 11 LAMINAS CON AISLANTE TÉRMICO DE 131.5X39.5”, 90 LAMINAS CON AISLANTE TÉRMICO DE 259.5X39.5”, PLASTICO PARA RECICLAJE PESO APROXIMADO: 3,300KG. </t>
    </r>
    <r>
      <rPr>
        <b/>
        <sz val="7"/>
        <color theme="1"/>
        <rFont val="Museo Sans 100"/>
      </rPr>
      <t>UBICACIÓN: BODEGA No. 7 ADUANA SAN BARTOLO.</t>
    </r>
  </si>
  <si>
    <t>4 UNIDADES Y 5 CAJAS</t>
  </si>
  <si>
    <t>5 LOTES Y 344 CAJAS</t>
  </si>
  <si>
    <r>
      <t xml:space="preserve">4 REFRIGERADORAS FRIGIDAIRE DE 1 PUERTA MODELO: FRD04G3HPI, (TIPO MINI-BAR), 5 CAJAS CONTENIENDO 12 BOTELLAS C/U DE RON FLOR DE CAÑA GOLD 4, 750ML X 40% VOL. </t>
    </r>
    <r>
      <rPr>
        <b/>
        <sz val="7"/>
        <color theme="1"/>
        <rFont val="Museo Sans 100"/>
      </rPr>
      <t>UBICACIÓN: BODEGA No. 4 ADUANA SAN BARTOLO.</t>
    </r>
  </si>
  <si>
    <r>
      <t>4 REFRIGERADORAS FRIGIDAIRE DE 1 PUERTA MODELO: FRD04G3HPI, (TIPO MINI-BAR), 5 CAJAS CONTENIENDO 12 BOTELLAS C/U DE RON FLOR DE CAÑA GOLD 4, 750ML X 40% VOL.</t>
    </r>
    <r>
      <rPr>
        <b/>
        <sz val="7"/>
        <color theme="1"/>
        <rFont val="Museo Sans 100"/>
      </rPr>
      <t xml:space="preserve"> UBICACIÓN: BODEGA No. 4 ADUANA SAN BARTOLO.</t>
    </r>
  </si>
  <si>
    <t>3 UNIDADES Y 5 CAJAS</t>
  </si>
  <si>
    <r>
      <t xml:space="preserve">3 REFRIGERADORAS FRIGIDAIRE DE 1 PUERTA MODELO: FRD04G3HPI, (TIPO MINI-BAR), 5 CAJAS CONTENIENDO 12 BOTELLAS C/U DE RON FLOR DE CAÑA GOLD 4, 750ML X 40% VOL. </t>
    </r>
    <r>
      <rPr>
        <b/>
        <sz val="7"/>
        <color theme="1"/>
        <rFont val="Museo Sans 100"/>
      </rPr>
      <t>UBICACIÓN: BODEGA No. 4 ADUANA SAN BARTOLO.</t>
    </r>
  </si>
  <si>
    <t>9 BULTOS Y 5 PACAS</t>
  </si>
  <si>
    <r>
      <t xml:space="preserve">7,000 SETS DE ARITOS CON COLLAR DE BISUTERÍA, 950 PARES DE ARETES TIPO ARGOLLA DE BISUTERÍA, 720 PARES DE ARITOS DE BISUTERÍA, 500 SETS DE ARITOS CON DIJE DE BISUTERÍA, 1,600 ANILLOS DE BISUTERÍA, 1,350 COLLARES TIPO CADENAS DE BISUTERÍA, 1,440 BROCHES TIPO CHONGA; 114 LAMINAS CON AISLANTE TÉRMICO DE 449X39.5”.
24 LAMINAS CON AISLANTE TÉRMICO DE 259.5X39.5”, 10 LAMINAS CON AISLANTE TÉRMICO DE 468.5X39.5”, 12 LAMINAS CON AISLANTE TÉRMICO DE 362.25X39.5”. </t>
    </r>
    <r>
      <rPr>
        <b/>
        <sz val="7"/>
        <color theme="1"/>
        <rFont val="Museo Sans 100"/>
      </rPr>
      <t>UBICACIÓN: BODEGA No. 4 Y 7 DE ADUANA SAN BARTOLO.</t>
    </r>
  </si>
  <si>
    <r>
      <t xml:space="preserve">1 AUTOMOVIL KIA RIO EX, COLOR: GRIS, AÑO: 2014, 1400CC VIN KNADN412BE6345881 </t>
    </r>
    <r>
      <rPr>
        <b/>
        <sz val="7"/>
        <rFont val="Museo sans 100"/>
      </rPr>
      <t>(PARTES Y REPUESTOS). UBICACIÓN: COMPLEJO RECREATIVO SAN BARTOLO.</t>
    </r>
  </si>
  <si>
    <r>
      <t xml:space="preserve">1 AUTOMOVIL MITSUBISHI MIRAGE G4, COLOR: GRIS, AÑO: 2021 VIN: ML32FUFJ4MHF06863 </t>
    </r>
    <r>
      <rPr>
        <b/>
        <sz val="7"/>
        <rFont val="Museo sans 100"/>
      </rPr>
      <t>(MATRICULABLE).  UBICACIÓN: COMPLEJO RECREATIVO SAN BARTOLO.</t>
    </r>
  </si>
  <si>
    <r>
      <t xml:space="preserve">1 AUTOMOVIL BAJAJ QUTE, COLOR: NEGRO, AÑO: 2019, PLACAS SALVADOREÑAS P881728, VIN: MD2A68CY9KWH00146 </t>
    </r>
    <r>
      <rPr>
        <b/>
        <sz val="7"/>
        <rFont val="Museo sans 100"/>
      </rPr>
      <t>(APTO PARA CIRCULAR). UBICACION: ADUANA SANTA ANA.</t>
    </r>
  </si>
  <si>
    <r>
      <t xml:space="preserve">1 AUTOMOVIL KIA FORTE, COLOR: ROJO, AÑO:2016, VIN: KNAFK4A6XG5566045 </t>
    </r>
    <r>
      <rPr>
        <b/>
        <sz val="7"/>
        <rFont val="Museo sans 100"/>
      </rPr>
      <t>(MATRICULABLE).  UBICACIÓN: COMPLEJO RECREATIVO SAN BARTOLO.</t>
    </r>
  </si>
  <si>
    <r>
      <t xml:space="preserve">1 AUTOMOVIL NISSAN ROGUE, COLOR: ROJO, AÑO 2018, VIN: 5N1AT2MV2JC808780 </t>
    </r>
    <r>
      <rPr>
        <b/>
        <sz val="7"/>
        <rFont val="Museo sans 100"/>
      </rPr>
      <t>(MATRICULABLE).  UBICACIÓN: COMPLEJO RECREATIVO SAN BARTOLO.</t>
    </r>
  </si>
  <si>
    <r>
      <t xml:space="preserve">1 AUTOMOVIL MITSUBISHI MIRAGE G4, COLOR: BLANCO, AÑO 2019, VIN: ML32F3FJ0KHF10836 </t>
    </r>
    <r>
      <rPr>
        <b/>
        <sz val="7"/>
        <rFont val="Museo sans 100"/>
      </rPr>
      <t>(MATRICULABLE).  UBICACIÓN: COMPLEJO RECREATIVO SAN BARTOLO.</t>
    </r>
  </si>
  <si>
    <r>
      <t xml:space="preserve">1 AUTOMÓVIL CHEVROLET SPARK, COLOR: GRIS, AÑO 2020, VIN: KL8CD6SA4LC409043 </t>
    </r>
    <r>
      <rPr>
        <b/>
        <sz val="7"/>
        <rFont val="Museo sans 100"/>
      </rPr>
      <t>(MATRICULABLE).  UBICACIÓN: COMPLEJO RECREATIVO SAN BARTOLO.</t>
    </r>
  </si>
  <si>
    <r>
      <t xml:space="preserve">1 AUTOMÓVIL CHEVROLET CRUZE, COLOR: ROJO, AÑO 2016, VIN: 1G1BE5SM0G7269083 </t>
    </r>
    <r>
      <rPr>
        <b/>
        <sz val="7"/>
        <rFont val="Museo sans 100"/>
      </rPr>
      <t>(MATRICULABLE).  UBICACIÓN: COMPLEJO RECREATIVO SAN BARTOLO.</t>
    </r>
  </si>
  <si>
    <r>
      <t xml:space="preserve">1 AUTOMOVIL HYUNDAI KONA, COLOR: NEGRO, AÑO 2019, VIN: KM8K6CAA3KU333591 </t>
    </r>
    <r>
      <rPr>
        <b/>
        <sz val="7"/>
        <rFont val="Museo sans 100"/>
      </rPr>
      <t>(MATRICULABLE).  UBICACIÓN: COMPLEJO RECREATIVO SAN BARTOLO.</t>
    </r>
  </si>
  <si>
    <r>
      <t xml:space="preserve">1 AUTOMOVIL HYUNDAI ACCENT, COLOR: NEGRO, AÑO 2016, VIN: KMHCT5AE2GU255713 </t>
    </r>
    <r>
      <rPr>
        <b/>
        <sz val="7"/>
        <rFont val="Museo sans 100"/>
      </rPr>
      <t>(MATRICULABLE).  UBICACIÓN: COMPLEJO RECREATIVO SAN BARTOLO.</t>
    </r>
  </si>
  <si>
    <r>
      <t xml:space="preserve">1 AUTOMOVIL CHEVROLET CRUZE, COLOR: BLANCO, AÑO:2016, VIN: 1G1PE5SB8G7142327 </t>
    </r>
    <r>
      <rPr>
        <b/>
        <sz val="7"/>
        <rFont val="Museo sans 100"/>
      </rPr>
      <t>(MATRICULABLE).  UBICACIÓN: COMPLEJO RECREATIVO SAN BARTOLO.</t>
    </r>
  </si>
  <si>
    <r>
      <t xml:space="preserve">1 AUTOMOVIL TOYOTA COROLLA, COLOR: ROJO, AÑO 2016, VIN: 2T1BURHE3GC637224 </t>
    </r>
    <r>
      <rPr>
        <b/>
        <sz val="7"/>
        <rFont val="Museo sans 100"/>
      </rPr>
      <t>(MATRICULABLE).  UBICACIÓN: COMPLEJO RECREATIVO SAN BARTOLO.</t>
    </r>
  </si>
  <si>
    <r>
      <t xml:space="preserve">1 PICK UP TOYOTA, COLOR: AZUL, AÑO 1983, VIN: JT4RN34R6D0079568 </t>
    </r>
    <r>
      <rPr>
        <b/>
        <sz val="7"/>
        <rFont val="Museo sans 100"/>
      </rPr>
      <t>(PARTES Y REPUESTOS).  UBICACIÓN: COMPLEJO RECREATIVO SAN BARTOLO.</t>
    </r>
  </si>
  <si>
    <r>
      <t xml:space="preserve">1 AUTOMOVIL MITSUBISBHI OUTLANDER, COLOR: NEGRO, AÑO 2024, VIN: JA4J3VA89RZ025009 </t>
    </r>
    <r>
      <rPr>
        <b/>
        <sz val="7"/>
        <rFont val="Museo sans 100"/>
      </rPr>
      <t>(MATRICULABLE).  UBICACIÓN: COMPLEJO RECREATIVO SAN BARTOLO.</t>
    </r>
  </si>
  <si>
    <r>
      <t xml:space="preserve">1 AUTOMOVIL TOYOTA SUPRA, COLOR: ROJO, AÑO 1987, VIN: JT2MA71LXH0054782 </t>
    </r>
    <r>
      <rPr>
        <b/>
        <sz val="7"/>
        <rFont val="Museo sans 100"/>
      </rPr>
      <t>(PARTES Y REPUESTOS).  UBICACIÓN: COMPLEJO RECREATIVO SAN BARTOLO.</t>
    </r>
  </si>
  <si>
    <r>
      <t xml:space="preserve">1 AUTOMOVIL CHEVROLET, COLOR: VERDE/BLANCO, AÑO 2008, VIN: 1GBE4V19X8F417434 </t>
    </r>
    <r>
      <rPr>
        <b/>
        <sz val="7"/>
        <rFont val="Museo sans 100"/>
      </rPr>
      <t>(PARTES Y REPUESTOS).  UBICACIÓN: COMPLEJO RECREATIVO SAN BARTOLO.</t>
    </r>
  </si>
  <si>
    <r>
      <t xml:space="preserve">1 AUTOMOVIL CHEVROLET SPARK, COLOR: AZUL, AÑO 2017, VIN: KL8CB6SA2HC750552 </t>
    </r>
    <r>
      <rPr>
        <b/>
        <sz val="7"/>
        <rFont val="Museo sans 100"/>
      </rPr>
      <t>(MATRICULABLE).  UBICACIÓN: COMPLEJO RECREATIVO SAN BARTOLO.</t>
    </r>
  </si>
  <si>
    <r>
      <t xml:space="preserve">1 AUTOMOVIL NISSAN ROGUE SPORT,  COLOR: GRIS, AÑO AÑO: 2018, VIN: JN1BJ1CP9JW164501 </t>
    </r>
    <r>
      <rPr>
        <b/>
        <sz val="7"/>
        <rFont val="Museo sans 100"/>
      </rPr>
      <t>(MATRICULABLE).  UBICACIÓN: COMPLEJO RECREATIVO SAN BARTOLO.</t>
    </r>
  </si>
  <si>
    <r>
      <t xml:space="preserve">1 AUTOMOVIL HYUNDAI ACCENT, COLOR:GRIS, AÑO 2017, VIN: KMHCT4AE7HU315951 </t>
    </r>
    <r>
      <rPr>
        <b/>
        <sz val="7"/>
        <rFont val="Museo sans 100"/>
      </rPr>
      <t>(MATRICULABLE).  UBICACIÓN: COMPLEJO RECREATIVO SAN BARTOLO.</t>
    </r>
  </si>
  <si>
    <r>
      <t xml:space="preserve">1 AUTOMOVIL CHEVROLET TRAX, COLOR: GRIS, AÑO 2021, VIN: KL7CJPSM9MB373743 </t>
    </r>
    <r>
      <rPr>
        <b/>
        <sz val="7"/>
        <rFont val="Museo sans 100"/>
      </rPr>
      <t>(MATRICULABLE).  UBICACIÓN: COMPLEJO RECREATIVO SAN BARTOLO.</t>
    </r>
  </si>
  <si>
    <r>
      <t xml:space="preserve">1 AUTOMOVIL MITSUBISHI MIRAGE G4, COLOR: GRIS, AÑO 2018, VIN: ML32F4FJ0JHF09903 </t>
    </r>
    <r>
      <rPr>
        <b/>
        <sz val="7"/>
        <rFont val="Museo sans 100"/>
      </rPr>
      <t>(MATRICULABLE).  UBICACIÓN: COMPLEJO RECREATIVO SAN BARTOLO.</t>
    </r>
  </si>
  <si>
    <r>
      <t xml:space="preserve">1 AUTOMOVIL MITSUBISHI OUTLANDER, COLOR: CAFE, AÑO 2020, VIN: JA4AD2A31LZ008793 </t>
    </r>
    <r>
      <rPr>
        <b/>
        <sz val="7"/>
        <rFont val="Museo sans 100"/>
      </rPr>
      <t>(MATRICULABLE).  UBICACIÓN: COMPLEJO RECREATIVO SAN BARTOLO.</t>
    </r>
  </si>
  <si>
    <r>
      <t xml:space="preserve">1 AUTOMOVIL JEEP CHEROKEE, COLOR: GRIS, AÑO 2018, VIN: 1C4PJMLB9JD541669 </t>
    </r>
    <r>
      <rPr>
        <b/>
        <sz val="7"/>
        <rFont val="Museo sans 100"/>
      </rPr>
      <t>(MATRICULABLE).  UBICACIÓN: COMPLEJO RECREATIVO SAN BARTOLO.</t>
    </r>
  </si>
  <si>
    <r>
      <t xml:space="preserve">1 PICK UP TOYOTA TACOMA, COLOR: BLANCO, AÑO 2019, VIN: 5TFDZ5BN2KX044007 </t>
    </r>
    <r>
      <rPr>
        <b/>
        <sz val="7"/>
        <rFont val="Museo sans 100"/>
      </rPr>
      <t>(MATRICULABLE).  UBICACIÓN: COMPLEJO RECREATIVO SAN BARTOLO.</t>
    </r>
  </si>
  <si>
    <r>
      <t xml:space="preserve">1 AUTOMOVIL MITSUBISHI MIRAGE G4, COLOR: AZUL, AÑO 2020, VIN: ML32F4FJ1LHF07323 </t>
    </r>
    <r>
      <rPr>
        <b/>
        <sz val="7"/>
        <rFont val="Museo sans 100"/>
      </rPr>
      <t>(MATRICULABLE).  UBICACIÓN: COMPLEJO RECREATIVO SAN BARTOLO.</t>
    </r>
  </si>
  <si>
    <r>
      <t xml:space="preserve">1 AUTOMOVIL KIA SOUL, COLOR: BLANCO, AÑO 2019, VIN: KNDJN2A21K7696301 </t>
    </r>
    <r>
      <rPr>
        <b/>
        <sz val="7"/>
        <rFont val="Museo sans 100"/>
      </rPr>
      <t>(MATRICULABLE).  UBICACIÓN: COMPLEJO RECREATIVO SAN BARTOLO.</t>
    </r>
  </si>
  <si>
    <r>
      <t xml:space="preserve">1 AUTOMOVIL NISSAN KICKS, COLOR: GRIS, AÑO 2020, VIN: 3N1CP5CV3LL496693 </t>
    </r>
    <r>
      <rPr>
        <b/>
        <sz val="7"/>
        <rFont val="Museo sans 100"/>
      </rPr>
      <t>(MATRICULABLE).  UBICACIÓN: COMPLEJO RECREATIVO SAN BARTOLO.</t>
    </r>
  </si>
  <si>
    <r>
      <t xml:space="preserve">1 AUTOMOVIL MITSUBISHI OUTLANDER, COLOR:BLANCO, AÑO 2019, VIN: JA4AD3A38KZ031556 </t>
    </r>
    <r>
      <rPr>
        <b/>
        <sz val="7"/>
        <rFont val="Museo sans 100"/>
      </rPr>
      <t>(MATRICULABLE).  UBICACIÓN: COMPLEJO RECREATIVO SAN BARTOLO.</t>
    </r>
  </si>
  <si>
    <r>
      <t xml:space="preserve">1 AUTOMOVIL NISSAN PATHFINDER 2WD, COLOR NEGRO, AÑO: 1991, VIN: JN8HD17S6MW015789 </t>
    </r>
    <r>
      <rPr>
        <b/>
        <sz val="7"/>
        <rFont val="Museo sans 100"/>
      </rPr>
      <t xml:space="preserve">(PARTES Y REPUESTOS). UBICACION: ADUANA SANTA ANA.
</t>
    </r>
    <r>
      <rPr>
        <sz val="7"/>
        <rFont val="Museo sans 100"/>
      </rPr>
      <t>1 MOTOCICLETA ZHEJIANG COLOR: BLANCO, AÑO: 2018, PLACA M0546FSF, VIN: LBBPEKNE3JB830052</t>
    </r>
    <r>
      <rPr>
        <b/>
        <sz val="7"/>
        <rFont val="Museo sans 100"/>
      </rPr>
      <t>. (MATRICULABLE).  UBICACIÓN: BODEGA No. 4 ADUANA SAN BARTOLO.</t>
    </r>
  </si>
  <si>
    <r>
      <t xml:space="preserve">1 MOTOCICLETA TAIZHOU, COLOR: BLANCO/AMARILLO, AÑO 2005, VIN: LFGTCKPBX58030212 </t>
    </r>
    <r>
      <rPr>
        <b/>
        <sz val="7"/>
        <rFont val="Museo sans 100"/>
      </rPr>
      <t>(PARTES Y REPUESTOS).  UBICACIÓN: BODEGA No. 4 ADUANA SAN BARTOLO.</t>
    </r>
    <r>
      <rPr>
        <sz val="7"/>
        <rFont val="Museo sans 100"/>
      </rPr>
      <t xml:space="preserve">
1 MOTOCICLETA KAWASAKI KLX 125, COLOR: VERDE, AÑO 2005, VIN: JSKDF430152101104</t>
    </r>
    <r>
      <rPr>
        <b/>
        <sz val="7"/>
        <rFont val="Museo sans 100"/>
      </rPr>
      <t xml:space="preserve"> (PARTES Y REPUESTOS).  UBICACIÓN: BODEGA No. 4 ADUANA SAN BARTOLO.
</t>
    </r>
    <r>
      <rPr>
        <sz val="7"/>
        <rFont val="Museo sans 100"/>
      </rPr>
      <t>1 MOTOCICLETA TAIZHOU, COLOR: NEGRA/VERDE, AÑO 2017, VIN: L5YACBPZ7H1140802</t>
    </r>
    <r>
      <rPr>
        <b/>
        <sz val="7"/>
        <rFont val="Museo sans 100"/>
      </rPr>
      <t xml:space="preserve"> (MATRICULABLE).  UBICACIÓN: BODEGA No. 4 ADUANA SAN BARTOLO.</t>
    </r>
  </si>
  <si>
    <r>
      <t xml:space="preserve">1 AUTOMOVIL CHEVROLET TAHOE, COLOR: NEGRO, AÑO 2017, VIN: 1GNSCAKC6HR215958 </t>
    </r>
    <r>
      <rPr>
        <b/>
        <sz val="7"/>
        <rFont val="Museo sans 100"/>
      </rPr>
      <t>(MATRICULABLE).  UBICACIÓN: COMPLEJO RECREATIVO SAN BARTOLO.</t>
    </r>
  </si>
  <si>
    <r>
      <t xml:space="preserve">1 AUTOMOVIL JEEP RENEGADE, COLOR: NEGRO, AÑO 2017, VIN: ZACCJABB7HPF01861 </t>
    </r>
    <r>
      <rPr>
        <b/>
        <sz val="7"/>
        <rFont val="Museo sans 100"/>
      </rPr>
      <t>(MATRICULABLE).  UBICACIÓN: COMPLEJO RECREATIVO SAN BARTOLO.</t>
    </r>
  </si>
  <si>
    <r>
      <t xml:space="preserve">1 PICK UP NISSAN FRONTIER 4WD, COLOR: AZUL, AÑO: 2018, VIN: 1N6AD0EV9JN742279 </t>
    </r>
    <r>
      <rPr>
        <b/>
        <sz val="7"/>
        <rFont val="Museo sans 100"/>
      </rPr>
      <t>(MATRICULABLE).  UBICACIÓN: COMPLEJO RECREATIVO SAN BARTOLO.</t>
    </r>
  </si>
  <si>
    <r>
      <t xml:space="preserve">1 AUTOMOVIL FORD ESCAPE 4WD, COLOR: CAFE, AÑO: 2018, VIN: 1FMCU9GD7JUA15891 </t>
    </r>
    <r>
      <rPr>
        <b/>
        <sz val="7"/>
        <rFont val="Museo sans 100"/>
      </rPr>
      <t>(MATRICULABLE).  UBICACIÓN: COMPLEJO RECREATIVO SAN BARTOLO.</t>
    </r>
  </si>
  <si>
    <r>
      <t xml:space="preserve">1 AUTOMOVIL TOYOTA COROLLA FWD, COLOR: BLANCO, AÑO: 2022, VIN: JTDEPMAE0N3025859 </t>
    </r>
    <r>
      <rPr>
        <b/>
        <sz val="7"/>
        <rFont val="Museo sans 100"/>
      </rPr>
      <t>(MATRICULABLE).  UBICACIÓN: COMPLEJO RECREATIVO SAN BARTOLO.</t>
    </r>
  </si>
  <si>
    <r>
      <t xml:space="preserve">1 AUTOMOVIL HONDA PASSPORT AWD, COLOR: AZUL, AÑO: 2021, VIN: 5FNYF8H0XMB019649 </t>
    </r>
    <r>
      <rPr>
        <b/>
        <sz val="7"/>
        <rFont val="Museo sans 100"/>
      </rPr>
      <t>(MATRICULABLE).  UBICACIÓN: COMPLEJO RECREATIVO SAN BARTOLO.</t>
    </r>
  </si>
  <si>
    <r>
      <t xml:space="preserve">1 AUTOMOVIL MITSUBISHI OUTLANDER SPORT, COLOR: GRIS, AÑO: 2018, VIN: JA4AR3AU1JZ029981 </t>
    </r>
    <r>
      <rPr>
        <b/>
        <sz val="7"/>
        <rFont val="Museo sans 100"/>
      </rPr>
      <t>(MATRICULABLE).  UBICACIÓN: COMPLEJO RECREATIVO SAN BARTOLO.</t>
    </r>
  </si>
  <si>
    <r>
      <t xml:space="preserve">1 PICK UP TOYOTA TACOMA RWD, COLOR: GRIS, AÑO: 2017, VIN: 5TFEZ5CN8HX043701 </t>
    </r>
    <r>
      <rPr>
        <b/>
        <sz val="7"/>
        <rFont val="Museo sans 100"/>
      </rPr>
      <t>(MATRICULABLE).  UBICACIÓN: COMPLEJO RECREATIVO SAN BARTOLO.</t>
    </r>
  </si>
  <si>
    <r>
      <t xml:space="preserve">1 PICK UP NISSAN FRONTIER RWD, COLOR: ROJO, AÑO: 2017, VIN: 1N6DD0ER3HN774297 </t>
    </r>
    <r>
      <rPr>
        <b/>
        <sz val="7"/>
        <rFont val="Museo sans 100"/>
      </rPr>
      <t>(MATRICULABLE).  UBICACIÓN: COMPLEJO RECREATIVO SAN BARTOLO.</t>
    </r>
  </si>
  <si>
    <r>
      <t xml:space="preserve">1 AUTOMOVIL KIA FORTE, COLOR: ROJO, AÑO: 2016, VIN: KNAFX4A62G5520842 </t>
    </r>
    <r>
      <rPr>
        <b/>
        <sz val="7"/>
        <rFont val="Museo sans 100"/>
      </rPr>
      <t>(MATRICULABLES).  UBICACIÓN: COMPLEJO RECREATIVO SAN BARTOLO.</t>
    </r>
  </si>
  <si>
    <r>
      <t xml:space="preserve">1 AUTOMOVIL HYUNDAI ELANTRA FWD, COLOR: AZUL, AÑO: 2017, VIN: 5NPD84LF2HH049622 </t>
    </r>
    <r>
      <rPr>
        <b/>
        <sz val="7"/>
        <rFont val="Museo sans 100"/>
      </rPr>
      <t>(MATRICULABLE).  UBICACIÓN: COMPLEJO RECREATIVO SAN BARTOLO.</t>
    </r>
  </si>
  <si>
    <r>
      <t xml:space="preserve">1 AUTOMOVIL HONDA CIVIC, COLOR: NEGRO, AÑO: 2017, VIN: 19XFC2F74HE050811 </t>
    </r>
    <r>
      <rPr>
        <b/>
        <sz val="7"/>
        <rFont val="Museo sans 100"/>
      </rPr>
      <t>(MATRICULABLE).  UBICACIÓN: COMPLEJO RECREATIVO SAN BARTOLO.</t>
    </r>
  </si>
  <si>
    <r>
      <t xml:space="preserve">1 AUTOMOVIL JEEP CHEROKEE, COLOR:GRIS, AÑO:2017, VIN: 1C4PJLAS8HW592480 </t>
    </r>
    <r>
      <rPr>
        <b/>
        <sz val="7"/>
        <rFont val="Museo sans 100"/>
      </rPr>
      <t>(MATRICULABLE).  UBICACIÓN: COMPLEJO RECREATIVO SAN BARTOLO.</t>
    </r>
  </si>
  <si>
    <t>127 BULTOS</t>
  </si>
  <si>
    <t>CONTINUACIÓN</t>
  </si>
  <si>
    <t>2 BULTOS</t>
  </si>
  <si>
    <t>61  BULTOS Y 5 CAJAS</t>
  </si>
  <si>
    <t>9 BULTOS Y 5 CAJAS</t>
  </si>
  <si>
    <t>SDR-453-029    
Rev. 14/08/2024</t>
  </si>
  <si>
    <r>
      <rPr>
        <b/>
        <sz val="7"/>
        <color theme="1"/>
        <rFont val="Museo Sans 100"/>
      </rPr>
      <t>PALETA N° 1:</t>
    </r>
    <r>
      <rPr>
        <sz val="7"/>
        <color theme="1"/>
        <rFont val="Museo Sans 100"/>
      </rPr>
      <t xml:space="preserve"> 1 MUEBLE HORIZONTAL DE 8 CAJONES 67x30x19", 1 MUEBLE TIPO EXHIBIDOR VERTICAL DE 1 CAJÓN 30x18x81", </t>
    </r>
    <r>
      <rPr>
        <b/>
        <sz val="7"/>
        <color theme="1"/>
        <rFont val="Museo Sans 100"/>
      </rPr>
      <t>PALETA N° 2:</t>
    </r>
    <r>
      <rPr>
        <sz val="7"/>
        <color theme="1"/>
        <rFont val="Museo Sans 100"/>
      </rPr>
      <t xml:space="preserve"> 1 MUEBLE TIPO MESA DE 2 CAJONES 25x31x18", 1 MUEBLE TIPO REPISA DE 3 CAJONES 18x65x24 ", </t>
    </r>
    <r>
      <rPr>
        <b/>
        <sz val="7"/>
        <color theme="1"/>
        <rFont val="Museo Sans 100"/>
      </rPr>
      <t>PALETA N° 3:</t>
    </r>
    <r>
      <rPr>
        <sz val="7"/>
        <color theme="1"/>
        <rFont val="Museo Sans 100"/>
      </rPr>
      <t xml:space="preserve"> 1 MUEBLE TIPO EXHIBIDOR VERTICAL DE 1 CAJÓN 81x17x32", 1 MUEBLE TIPO EXHIBIDOR VERTICAL DE 5 CAJONES 29x78x16", </t>
    </r>
    <r>
      <rPr>
        <b/>
        <sz val="7"/>
        <color theme="1"/>
        <rFont val="Museo Sans 100"/>
      </rPr>
      <t>PALETA N° 4:</t>
    </r>
    <r>
      <rPr>
        <sz val="7"/>
        <color theme="1"/>
        <rFont val="Museo Sans 100"/>
      </rPr>
      <t xml:space="preserve">,  1 MUEBLE DE 2 CAJONES 43x81x24, </t>
    </r>
    <r>
      <rPr>
        <b/>
        <sz val="7"/>
        <color theme="1"/>
        <rFont val="Museo Sans 100"/>
      </rPr>
      <t>PALETA N° 5:</t>
    </r>
    <r>
      <rPr>
        <sz val="7"/>
        <color theme="1"/>
        <rFont val="Museo Sans 100"/>
      </rPr>
      <t xml:space="preserve"> 1 MUEBLE TIPO VERTICAL DE 2 CAJONES 43x75x22, </t>
    </r>
    <r>
      <rPr>
        <b/>
        <sz val="7"/>
        <color theme="1"/>
        <rFont val="Museo Sans 100"/>
      </rPr>
      <t xml:space="preserve">PALETA N° 6: </t>
    </r>
    <r>
      <rPr>
        <sz val="7"/>
        <color theme="1"/>
        <rFont val="Museo Sans 100"/>
      </rPr>
      <t xml:space="preserve">1 MUEBLE TIPO EXHIBIDOR HORIZONTAL DE 4 PUERTAS 63x49x14", 1 MUEBLE TIPO EXHIBIDOR DE 2 CAJONES 48x42x12", </t>
    </r>
    <r>
      <rPr>
        <b/>
        <sz val="7"/>
        <color theme="1"/>
        <rFont val="Museo Sans 100"/>
      </rPr>
      <t xml:space="preserve">PALETA N° 7: </t>
    </r>
    <r>
      <rPr>
        <sz val="7"/>
        <color theme="1"/>
        <rFont val="Museo Sans 100"/>
      </rPr>
      <t xml:space="preserve">2 PARILLAS, </t>
    </r>
    <r>
      <rPr>
        <b/>
        <sz val="7"/>
        <color theme="1"/>
        <rFont val="Museo Sans 100"/>
      </rPr>
      <t>PALETA N° 8:</t>
    </r>
    <r>
      <rPr>
        <sz val="7"/>
        <color theme="1"/>
        <rFont val="Museo Sans 100"/>
      </rPr>
      <t xml:space="preserve"> 1 MUEBLE HORIZONTAL DE 7 CAJONES 71x32x18", 1 MUEBLE HORIZONTAL DE 2 CAJONES 48x42x12", </t>
    </r>
    <r>
      <rPr>
        <b/>
        <sz val="7"/>
        <color theme="1"/>
        <rFont val="Museo Sans 100"/>
      </rPr>
      <t>PALETA N° 9:</t>
    </r>
    <r>
      <rPr>
        <sz val="7"/>
        <color theme="1"/>
        <rFont val="Museo Sans 100"/>
      </rPr>
      <t xml:space="preserve"> 1 LAVADORA USADA LG MODELO DLE3600Y, 1 MESA DE MADERA CIRCULAR PEQUEÑA DE 1 CAJÓN, </t>
    </r>
    <r>
      <rPr>
        <b/>
        <sz val="7"/>
        <color theme="1"/>
        <rFont val="Museo Sans 100"/>
      </rPr>
      <t>PALETA N° 10:</t>
    </r>
    <r>
      <rPr>
        <sz val="7"/>
        <color theme="1"/>
        <rFont val="Museo Sans 100"/>
      </rPr>
      <t xml:space="preserve"> 1 ESCRITORIO DE MADERA 64X30X30, </t>
    </r>
    <r>
      <rPr>
        <b/>
        <sz val="7"/>
        <color theme="1"/>
        <rFont val="Museo Sans 100"/>
      </rPr>
      <t>PALETA N° 11:</t>
    </r>
    <r>
      <rPr>
        <sz val="7"/>
        <color theme="1"/>
        <rFont val="Museo Sans 100"/>
      </rPr>
      <t xml:space="preserve"> 1 REFRIGERADORA EN MALAS CONDICIONES MODELO MCBR27013, 1 MUEBLE PEQUEÑO DE MADERA DE 4 GAVETAS,  1 MUEBLE PEQUEÑO ESTILO BAÚL DE MADERA,  </t>
    </r>
    <r>
      <rPr>
        <b/>
        <sz val="7"/>
        <color theme="1"/>
        <rFont val="Museo Sans 100"/>
      </rPr>
      <t>PALETA N° 12:</t>
    </r>
    <r>
      <rPr>
        <sz val="7"/>
        <color theme="1"/>
        <rFont val="Museo Sans 100"/>
      </rPr>
      <t xml:space="preserve"> 1 MUEBLE HORIZONTAL DE MADERA DE 1 CAJÓN,  1 MUEBLE TIPO EXHIBIDOR DE MADERA DE 1 CAJÓN DETERIORADO, </t>
    </r>
    <r>
      <rPr>
        <b/>
        <sz val="7"/>
        <color theme="1"/>
        <rFont val="Museo Sans 100"/>
      </rPr>
      <t>PALET</t>
    </r>
    <r>
      <rPr>
        <b/>
        <sz val="7"/>
        <rFont val="Museo sans 100"/>
      </rPr>
      <t>A N° 13:</t>
    </r>
    <r>
      <rPr>
        <sz val="7"/>
        <rFont val="Museo sans 100"/>
      </rPr>
      <t xml:space="preserve"> 1 REPISA DE MADERA,  1 MESA DE MADERA USADA 31x19x25", 1 BANCO DE MADERA FORRADO,  1 HORNO TOSTADOR OBSOLETO, 12 TABLAS DE MADERA DE 50x2", 12 TABLAS DE MADERA DE 70x3"</t>
    </r>
    <r>
      <rPr>
        <sz val="7"/>
        <color theme="1"/>
        <rFont val="Museo Sans 100"/>
      </rPr>
      <t xml:space="preserve">, </t>
    </r>
    <r>
      <rPr>
        <b/>
        <sz val="7"/>
        <color theme="1"/>
        <rFont val="Museo Sans 100"/>
      </rPr>
      <t>PALETA N° 14</t>
    </r>
    <r>
      <rPr>
        <sz val="7"/>
        <color theme="1"/>
        <rFont val="Museo Sans 100"/>
      </rPr>
      <t xml:space="preserve">: 1 LAVADORA MODELO BLE1101W, MARCA LG USADA, 1 ESPEJO USADO, </t>
    </r>
    <r>
      <rPr>
        <b/>
        <sz val="7"/>
        <color theme="1"/>
        <rFont val="Museo Sans 100"/>
      </rPr>
      <t>PALETA N° 15:</t>
    </r>
    <r>
      <rPr>
        <sz val="7"/>
        <color theme="1"/>
        <rFont val="Museo Sans 100"/>
      </rPr>
      <t xml:space="preserve"> 1 REFRIGERADORA MARCA VISSANI MODELO MDTF18WHR, 18 PIES, PALETA N° 16: 1 REFRIGERADORA MARCA VISSANI MODELO MDTF18WHR, 18 PIES, </t>
    </r>
    <r>
      <rPr>
        <b/>
        <sz val="7"/>
        <color theme="1"/>
        <rFont val="Museo Sans 100"/>
      </rPr>
      <t>PALETA N° 17:</t>
    </r>
    <r>
      <rPr>
        <sz val="7"/>
        <color theme="1"/>
        <rFont val="Museo Sans 100"/>
      </rPr>
      <t xml:space="preserve"> 1 SILLÓN DE MADERA DE 1 PLAZA 38x29x46", 5 LÁMPARAS P/TECHO CIRCULARES,  </t>
    </r>
    <r>
      <rPr>
        <b/>
        <sz val="7"/>
        <color theme="1"/>
        <rFont val="Museo Sans 100"/>
      </rPr>
      <t>PALETA N° 18:</t>
    </r>
    <r>
      <rPr>
        <sz val="7"/>
        <color theme="1"/>
        <rFont val="Museo Sans 100"/>
      </rPr>
      <t xml:space="preserve"> 1 SILLÓN DE MADERA USADO DE 2 PLAZAS 69x39x30",  </t>
    </r>
    <r>
      <rPr>
        <b/>
        <sz val="7"/>
        <color theme="1"/>
        <rFont val="Museo Sans 100"/>
      </rPr>
      <t>PALETA N° 19:</t>
    </r>
    <r>
      <rPr>
        <sz val="7"/>
        <color theme="1"/>
        <rFont val="Museo Sans 100"/>
      </rPr>
      <t xml:space="preserve"> 1 SILLÓN DE MADERA DE 3 PLAZAS USADO 39x30x94", 1 CENTRO DE MESA DE MADERA USADO 32x18x24",  </t>
    </r>
    <r>
      <rPr>
        <b/>
        <sz val="7"/>
        <color theme="1"/>
        <rFont val="Museo Sans 100"/>
      </rPr>
      <t>PALETA N° 20:</t>
    </r>
    <r>
      <rPr>
        <sz val="7"/>
        <color theme="1"/>
        <rFont val="Museo Sans 100"/>
      </rPr>
      <t xml:space="preserve"> 1 MUEBLE HORIZONTAL DE MADERA DETERIORADO 31x20x70",  </t>
    </r>
    <r>
      <rPr>
        <b/>
        <sz val="7"/>
        <color theme="1"/>
        <rFont val="Museo Sans 100"/>
      </rPr>
      <t>PALETA N° 21:</t>
    </r>
    <r>
      <rPr>
        <sz val="7"/>
        <color theme="1"/>
        <rFont val="Museo Sans 100"/>
      </rPr>
      <t xml:space="preserve"> 1 MUEBLE DE MADERA USADO 70x44x23", </t>
    </r>
    <r>
      <rPr>
        <b/>
        <sz val="7"/>
        <color theme="1"/>
        <rFont val="Museo Sans 100"/>
      </rPr>
      <t>PALETA N° 22:</t>
    </r>
    <r>
      <rPr>
        <sz val="7"/>
        <color theme="1"/>
        <rFont val="Museo Sans 100"/>
      </rPr>
      <t xml:space="preserve"> 1 EXHIBIDOR DE MADERA DE 2 CAJONES 48x67x15, </t>
    </r>
    <r>
      <rPr>
        <b/>
        <sz val="7"/>
        <color theme="1"/>
        <rFont val="Museo Sans 100"/>
      </rPr>
      <t>PALETA N° 23:</t>
    </r>
    <r>
      <rPr>
        <sz val="7"/>
        <color theme="1"/>
        <rFont val="Museo Sans 100"/>
      </rPr>
      <t xml:space="preserve"> 1 MUEBLE HORIZONTAL DE MADERA 4 GAVETAS Y 3 CUSADO 71x31x20", </t>
    </r>
    <r>
      <rPr>
        <b/>
        <sz val="7"/>
        <color theme="1"/>
        <rFont val="Museo Sans 100"/>
      </rPr>
      <t>PALETA N° 24:</t>
    </r>
    <r>
      <rPr>
        <sz val="7"/>
        <color theme="1"/>
        <rFont val="Museo Sans 100"/>
      </rPr>
      <t xml:space="preserve"> 1 MUEBLE VERTICAL TIPO EXHIBIDOR 12x38x75",  </t>
    </r>
    <r>
      <rPr>
        <b/>
        <sz val="7"/>
        <color theme="1"/>
        <rFont val="Museo Sans 100"/>
      </rPr>
      <t>PALETA N° 25:</t>
    </r>
    <r>
      <rPr>
        <sz val="7"/>
        <color theme="1"/>
        <rFont val="Museo Sans 100"/>
      </rPr>
      <t xml:space="preserve"> 1 MUEBLE VERTICAL TIPO EXHIBIDOR 2 GAVETAS Y 1 CAJÓN 23x66x18", </t>
    </r>
    <r>
      <rPr>
        <b/>
        <sz val="7"/>
        <color theme="1"/>
        <rFont val="Museo Sans 100"/>
      </rPr>
      <t>PALETA N° 26:</t>
    </r>
    <r>
      <rPr>
        <sz val="7"/>
        <color theme="1"/>
        <rFont val="Museo Sans 100"/>
      </rPr>
      <t xml:space="preserve"> 1 LAVADORA USADA MODELO WT1101CW,  </t>
    </r>
    <r>
      <rPr>
        <b/>
        <sz val="7"/>
        <color theme="1"/>
        <rFont val="Museo Sans 100"/>
      </rPr>
      <t>PALETA N° 27:</t>
    </r>
    <r>
      <rPr>
        <sz val="7"/>
        <color theme="1"/>
        <rFont val="Museo Sans 100"/>
      </rPr>
      <t xml:space="preserve"> 1 MESA DE MADERA USADA 38x66", </t>
    </r>
    <r>
      <rPr>
        <b/>
        <sz val="7"/>
        <color theme="1"/>
        <rFont val="Museo Sans 100"/>
      </rPr>
      <t>PALETA N° 28:</t>
    </r>
    <r>
      <rPr>
        <sz val="7"/>
        <color theme="1"/>
        <rFont val="Museo Sans 100"/>
      </rPr>
      <t xml:space="preserve"> 1 MUEBLE HORIZONTAL DE 2 CAJONES 18x62x30", 1 MESA DE MADERA 19x27", 1 REPISA DE MADERA 18x40",  </t>
    </r>
    <r>
      <rPr>
        <b/>
        <sz val="7"/>
        <color theme="1"/>
        <rFont val="Museo Sans 100"/>
      </rPr>
      <t>PALETA N° 29:</t>
    </r>
    <r>
      <rPr>
        <sz val="7"/>
        <color theme="1"/>
        <rFont val="Museo Sans 100"/>
      </rPr>
      <t xml:space="preserve"> 1 ESCRITORIO DE MADERA DE 9 GAVETAS 43x29x76", </t>
    </r>
    <r>
      <rPr>
        <b/>
        <sz val="7"/>
        <color theme="1"/>
        <rFont val="Museo Sans 100"/>
      </rPr>
      <t>PALETA N° 30:</t>
    </r>
    <r>
      <rPr>
        <sz val="7"/>
        <color theme="1"/>
        <rFont val="Museo Sans 100"/>
      </rPr>
      <t xml:space="preserve"> 1 MUEBLE DE MADERA DE 1 CAJÓN CON GAVETA 18x32x24", 2 MESAS DE MADERA,  1 MUEBLE P/BAÑO 15x19 CON ESPEJO, 1 CAJÓN DE MADERA, 1 PURIFICADOR HONEYWELL (SIN DATOS), </t>
    </r>
    <r>
      <rPr>
        <b/>
        <sz val="7"/>
        <color theme="1"/>
        <rFont val="Museo Sans 100"/>
      </rPr>
      <t>PALETA N° 31:</t>
    </r>
    <r>
      <rPr>
        <sz val="7"/>
        <color theme="1"/>
        <rFont val="Museo Sans 100"/>
      </rPr>
      <t xml:space="preserve"> 1 SILLÓN DE 3 PLAZAS DE 35x90", 1 JUEGO DE 2 RESPALDOS P/CUNA, </t>
    </r>
    <r>
      <rPr>
        <b/>
        <sz val="7"/>
        <color theme="1"/>
        <rFont val="Museo Sans 100"/>
      </rPr>
      <t>PALETA N° 32:</t>
    </r>
    <r>
      <rPr>
        <sz val="7"/>
        <color theme="1"/>
        <rFont val="Museo Sans 100"/>
      </rPr>
      <t xml:space="preserve"> 1 SILLÓN DE 3 PLAZAS DE 35x90", 2 COLCHONES, </t>
    </r>
    <r>
      <rPr>
        <b/>
        <sz val="7"/>
        <color theme="1"/>
        <rFont val="Museo Sans 100"/>
      </rPr>
      <t>PALETA N° 33:</t>
    </r>
    <r>
      <rPr>
        <sz val="7"/>
        <color theme="1"/>
        <rFont val="Museo Sans 100"/>
      </rPr>
      <t xml:space="preserve"> 1 SILLÓN DE ESQUINA 36x68", 1 RESPALDO DE MADERA PARA CAMA 33x63", </t>
    </r>
    <r>
      <rPr>
        <b/>
        <sz val="7"/>
        <color theme="1"/>
        <rFont val="Museo Sans 100"/>
      </rPr>
      <t>PALETA N° 34:</t>
    </r>
    <r>
      <rPr>
        <sz val="7"/>
        <color theme="1"/>
        <rFont val="Museo Sans 100"/>
      </rPr>
      <t xml:space="preserve"> 1 MUEBLE DE MADERA ESTILO GABINETE CON LAVAMANOS DE CERÁMICA 24x32", </t>
    </r>
    <r>
      <rPr>
        <b/>
        <sz val="7"/>
        <color theme="1"/>
        <rFont val="Museo Sans 100"/>
      </rPr>
      <t>PALETA N° 35:</t>
    </r>
    <r>
      <rPr>
        <sz val="7"/>
        <color theme="1"/>
        <rFont val="Museo Sans 100"/>
      </rPr>
      <t xml:space="preserve"> 1 SILLÓN DE 3 PLAZAS DAÑADO, 1 RESPALDO DE MADERA PARA CAMA 33x63", 1 RESPALDO DE MUEBLE CON VIDRIO, 2 PIEZAS DE RESPALDO P/CAMA 12x8", 2 TABLAS DE MADERA DE RESPALDO 82x8", 1 VERJA P/PUERTA DE MADERA,</t>
    </r>
    <r>
      <rPr>
        <b/>
        <sz val="7"/>
        <color theme="1"/>
        <rFont val="Museo Sans 100"/>
      </rPr>
      <t xml:space="preserve"> PALETA N° 36</t>
    </r>
    <r>
      <rPr>
        <sz val="7"/>
        <color theme="1"/>
        <rFont val="Museo Sans 100"/>
      </rPr>
      <t xml:space="preserve">: 1 CAJA METÁLICA TIPO GAVETERO DAÑADO, </t>
    </r>
    <r>
      <rPr>
        <b/>
        <sz val="7"/>
        <color theme="1"/>
        <rFont val="Museo Sans 100"/>
      </rPr>
      <t>PALETA N° 37:</t>
    </r>
    <r>
      <rPr>
        <sz val="7"/>
        <color theme="1"/>
        <rFont val="Museo Sans 100"/>
      </rPr>
      <t xml:space="preserve"> 1 RESPALDO P/CAMA, 3 PINTURAS, </t>
    </r>
    <r>
      <rPr>
        <b/>
        <sz val="7"/>
        <color theme="1"/>
        <rFont val="Museo Sans 100"/>
      </rPr>
      <t>PALETA N° 38:</t>
    </r>
    <r>
      <rPr>
        <sz val="7"/>
        <color theme="1"/>
        <rFont val="Museo Sans 100"/>
      </rPr>
      <t xml:space="preserve"> 5 COLCHONES P/CAMA EN MAL ESTADO, 1 BASE P/CAMA DAÑADA, </t>
    </r>
    <r>
      <rPr>
        <b/>
        <sz val="7"/>
        <color theme="1"/>
        <rFont val="Museo Sans 100"/>
      </rPr>
      <t>PALETA N° 39:</t>
    </r>
    <r>
      <rPr>
        <sz val="7"/>
        <color theme="1"/>
        <rFont val="Museo Sans 100"/>
      </rPr>
      <t xml:space="preserve"> 9 COJINES PEQUEÑOS,  </t>
    </r>
    <r>
      <rPr>
        <b/>
        <sz val="7"/>
        <color theme="1"/>
        <rFont val="Museo Sans 100"/>
      </rPr>
      <t>PALETA N° 40:</t>
    </r>
    <r>
      <rPr>
        <sz val="7"/>
        <color theme="1"/>
        <rFont val="Museo Sans 100"/>
      </rPr>
      <t xml:space="preserve"> 1 VIDRIO 46x73",  </t>
    </r>
    <r>
      <rPr>
        <b/>
        <sz val="7"/>
        <color theme="1"/>
        <rFont val="Museo Sans 100"/>
      </rPr>
      <t>PALETA N° 41-47:</t>
    </r>
    <r>
      <rPr>
        <sz val="7"/>
        <color theme="1"/>
        <rFont val="Museo Sans 100"/>
      </rPr>
      <t xml:space="preserve"> 1 JUEGO DE 15 PIEZAS DE GABINETES P/COCINA, </t>
    </r>
    <r>
      <rPr>
        <b/>
        <sz val="7"/>
        <color theme="1"/>
        <rFont val="Museo Sans 100"/>
      </rPr>
      <t>CONTINUA...</t>
    </r>
  </si>
  <si>
    <r>
      <t xml:space="preserve">3 TAPAS PENTAIR FOOT 19", 1 MEDIDOR DE AGUA CON ACCESORIOS, 1 LUZ TRASERA P/TOYOTA FORTUNER,  15 TUBOS LED T8, 1MT DE LARGO, 1 JUEGO DE 3 BROCAS STILE ROUTER FRESADO P/MADERA, 1 KIT DE CONECTOR DE FUGA DEL INYECTOR DIÉSEL, 2 PIEZAS DE MECANISMO PARA RECLINAR ASIENTO DE VEHÍCULO, 1 RUEDA DENTADA DE DISTRIBUCIÓN DE VÁLVULA VVT554 ROCKAUTO, 1 SOPORTE PARA MOTOR ANCHOR 3559 ROCKAUTO, 1 EJE DE HIERRO,  2 PLACA METÁLICA DE PIVOTE, 3 RODAMIENTOS 6206 RS, 2 ARANDELAS METÁLICAS 1.5”, 1 ARANDELAS METÁLICAS 0.3”, 1 BUSHING SIN GRASA TSI20AC09Z, 3 CABLES DE FIBRA DE VIDRIO DE 35" DE LARGO, 2 LLAVES DE PASO PARA ESTUFA}, 4 PLACAS DE METAL TROQUELADAS 35"X38", 1 RUEDA DENTADA DE DISTRIBUCIÓN DE VÁLVULA VVT554 ROCKAUTO, 93 PARES DE EMBLEMAS LATERAL ESPADIN, 48 TAPONES DE CENTRO DE RIN DE PLÁSTICO, 2 SOPORTES PARA MOTOR SSANGYONG, 1 DISCO DE CORTADORA DE BANCO DE 14", 2 MUESTRAS DE ALAMBRE RAZOR CBT-65, 1 MUESTRARIO DE MALLAS ELECTRO SOLDADAS, 140 VÁLVULAS PARA NEUMÁTICO TUBULAR TR413, 40 TAPAS DE ALUMINIO DE CENTRO DE RIN DE VEHÍCULO VOLKSWAGEN, 100 TAPAS PLÁSTICAS DE CENTRO DE RIN P/VEHÍCULO VOLKSWAGEN, 1 SOPORTE PLÁSTICO, 5 GANCHOS ROTATIVOS P/MAQUINA DE COSER, 10 GUÍAS PARA HILO PARA MAQUINA DE COSER,  40 CARRETELES DE ALUMINIO PARA HILO,  5 CAJAS DE CARRETEL PARA HILO,  10 CUCHILLAS FIJAS PARA MAQUINA DE COSER,  4 ÁNGULOS DE GUÍAS PARA HILO,  15 CLAVIJAS CILÍNDRICAS PARA MAQUINA DE COSER,  10 CUCHILLAS CURVAS MÓVILES CORTA HILO,  20 TORNILLOS PEQUEÑOS,  30 RESORTES DE FRENO TIPO LANILLAS,  10 SOPORTES DE CAJAS DE BOBINA PARA MAQUINA DE COCER, 200 INSERTOS P/TUERCAS, INSERTOS ROSCADOS DE LATÓN 5X8X8 MM, 200 INSERTOS P/TUERCAS, INSERTOS ROSCADOS DE LATÓN M2 5X5X4 MM, 1500 INSERTOS P/TUERCAS, INSERTOS ROSCADOS DE LATÓN 3X5X5 MM, 200 INSERTOS P/TUERCAS, INSERTOS ROSCADOS DE LATÓN 6X10X8 MM, 1500 INSERTOS P/TUERCAS, INSERTOS ROSCADOS DE LATÓN 4X7X6.5 MM, 13 PIEZAS DE MANGUERAS DE SILICONA P/RADIADOR PARA MOTOCICLETA,  4 PIEZAS DE MANGUERAS DE SILICONA P/RADIADOR PARA VEHÍCULO, 1 LUZ DE PERFIL 2-24-L-C SANYI, 2 REPUESTOS P/MANIJA PLÁSTICA SANYI, 7 PANELES DE CONEXIÓN COAXIAL DE 32 PUERTOS BNC, SXP08100102RI SILEX FIBER, 2 KIT DE REPARACIÓN DE DIRECCIÓN DE MAQUINARIA AGRÍCOLA, 6 SELLOS P/EJE TRASERO DE MAQUINA AGRÍCOLA, 2 JUEGOS DE COJINETES DE BIELA P/MAQUINA AGRÍCOLA, 20 MUELLES PARA FRENO AUTOMÁTICO P/MAQUINA AGRÍCOLA, 2 VÁLVULAS DE CONTROL HIDRÁULICO, 10 KIT DE REPARACIÓN HIDRÁULICA, 1 BLOQUE DE DISTRIBUCIÓN DE 4 SALIDAS P/MAQUINA DE PROCESAMIENTO DE CARNE FOMACO, 1 BLOQUE DE DISTRIBUCIÓN DE 5 SALIDAS P/MAQUINA DE PROCESAMIENTO DE CARNE FOMACO, 2 BLOQUES COLECTORES DE 68 AGUJEROS P/MAQUINA DE PROCESAMIENTO DE CARNE FOMACO, 1 KIT DE 15 SELLOS DE HULE FOMACO, 1 PLACA DE DISCO DE FRENO INTERNO DE RETROEXCAVADORA KOMATSU, 20 TORNILLOS DE RESPALDO DE CAMPANA (SIN MEDIDA), 2 PLACAS METÁLICAS AVELLANADAS 1.5X5 PULGADAS, 27 CARTUCHOS DE TONER DE ALTA CAPACIDAD N° 10RG02732 XEROX PHASER 3610, 16 MASOS DE HULE PROJEX 802, 4 MASOS DE HULE TRUPER 802, 6 MASOS DE HULE PEQUEÑOS ARTESANALES, 12 VASOS DE ACEITE CON PASADORES P/BANCO DE PRUEBAS DE BOMBA DE INYECCIÓN, 1000 ARANDELAS DE ALUMINIO DE 4 ORIFICIOS 19X12X1 MM,  100 BOQUILLAS DE INYECTOR DE COMBUSTIBLE DIÉSEL, </t>
    </r>
    <r>
      <rPr>
        <sz val="7"/>
        <rFont val="Museo sans 100"/>
      </rPr>
      <t xml:space="preserve"> 6 TUBOS DE ALTA PRESIÓN DXM M12X12 80CM,  6 TUBOS DE ALTA PRESIÓN DXM M14X14 80CM,</t>
    </r>
    <r>
      <rPr>
        <sz val="7"/>
        <color theme="1"/>
        <rFont val="Museo Sans 100"/>
      </rPr>
      <t xml:space="preserve"> 1 MOTOR ELÉCTRICO FADIS 57BL03 36 V., 1 EVAPORADOR DE MICRO PLACAS TRIPLE MICROVAP MODELO: 54213 N.SERIES 64646 540WATTS. </t>
    </r>
    <r>
      <rPr>
        <b/>
        <sz val="7"/>
        <color theme="1"/>
        <rFont val="Museo Sans 100"/>
      </rPr>
      <t>UBICACIÓN: BODEGA No. 4 Y 7 ADUANA SAN BARTOLO.</t>
    </r>
  </si>
  <si>
    <r>
      <t>1 DOC. DE FALDAS DE TELA, 6 BOLSONES DE TELA, 12 MOCHILAS DEPORTIVAS, 7 DOC. DE BLUSAS P/DAMA, 1 DOC. DE BLUSAS P/NIÑA, 1 DOC. DE CAMISAS P/NIÑO, 7 DOC. DE VESTIDOS P/DAMA, 11 VESTIDOS P/DAMA, 2 DOC. DE CHUMPAS P/DAMA, 3 DOC. DE FALDAS DE TELA P/DAMA, 9 DOC. DE CONJUNTOS P/NIÑA, 6 CONJUNTOS P/NIÑA, 5 DOC. DE BLUSAS P/DAMA, 4 BLUSAS P/DAMA, 5 DOC. DE CENTRO DE CABALLERO, 6 CENTROS DE CABALLERO, 4 DOC. DE CAMISAS DEPORTIVAS P/CABALLERO, 4 DOC. DE BLUSAS P/NIÑA, 127 CONJUNTOS DEPORTIVOS P/NIÑO, 5 CAMISAS TIPO POLO P/CABALLERO, 11 PANTALONES DE LONA P/CABALLERO, 114 CAMISETAS DEPORTIVAS, 6 FALDAS DE LONA P/DAMA, 7 BLUSAS P/DAMA, 1 DOC. DE BLUSAS P/NIÑA, 1 DOC. DE CAMISETAS P/NIÑO, TAPONES PBOTE DE PEGAMENTO PESO APROX: 33.56  KG, 4 BANNERS PROMO. PESO APROX: 3.7KG, 4 BANNERS PROMO. PESO APROX: 3.7KG, 4 BANNERS PROMO. PESO APROX: 3.7KG, 4 BANNERS PROMO. PESO APROX 3.7KG, 4 BANNERS PROMO. PESO APROX: 3.7KG, 4 BANNERS PROMO. PESO APROX: 3.7KG, 4 BANNERS PROMO. PESO APROX: 3.7KG, 4 BANNERS PROMO. PESO APROX: 3.7KG, 4 BANNERS PROMO. PESO APROX: 3.7KG, 4 BANNERS PROMO. PESO APROX: 3.7KG, RETAZOS DE TELA PESO APROX: 9.4 KG, 4 RECIPIENTES PLASTICOS PESO APROX: 1KG, 1 LLAVE METÁLICA PESO APROX: 0.5KG,</t>
    </r>
    <r>
      <rPr>
        <sz val="7"/>
        <rFont val="Museo sans 100"/>
      </rPr>
      <t xml:space="preserve"> 1 MUESTRA DE CABELLO PESO APROX: 0.5KG</t>
    </r>
    <r>
      <rPr>
        <sz val="7"/>
        <color theme="1"/>
        <rFont val="Museo Sans 100"/>
      </rPr>
      <t>, 3 MUESTRA DE PAPEL PESO APROX: 0.5KG, 2 CERTIFICADOS PESO APROX: 0.5KG, 3 MUESTRAS DE TELA PESO APROX: 0.4KG, 2 CATALOGOS PESO APROX 1KG, 3 SOPORTES PLÁSTICOS PESO APROX: 0.5KG, 20 STICKER PROMO. PESO APROX: 0.23KG, 1 MUESTRA DE TARJETA PESO APROX: 0.09KG, 10 BOLSAS DE PAPEL PESO APROX: 1.6KG, FOLLETOS PROMO. PESO APROX 4.54KG, BOLSAS DE PAPEL PROMO. PESO APROX: 1KG, PAPELERÍA VARIADA PESO APROX: 20.41KG,  MUESTRAS DE MATERIALES DE MADERA CON HIERRO PESO APROX: 18KG, VARILLAS FELLOWES PLASTICAS PESO APROX: 29KG,</t>
    </r>
    <r>
      <rPr>
        <sz val="7"/>
        <rFont val="Museo sans 100"/>
      </rPr>
      <t xml:space="preserve"> 1 PRUEBA DE PULMON PARA ADULTOS PESO APROX: 0.3KG</t>
    </r>
    <r>
      <rPr>
        <sz val="7"/>
        <color theme="1"/>
        <rFont val="Museo Sans 100"/>
      </rPr>
      <t>, 1 PANCARTA PUBLICITARIA PESO APROX: 3.45KG, 5 CAJAS CON MATERIAL IMPRESO PUBLICITARIO PESO APROX: 52.15KG, 1 EMPAQUE DE CARTON PESO APROX: 0.9KG, 7 ROLLOS DE ETIQUETAS ADHESIVAS PESO APROX: 0.4KG, 1 MUESTRA DE VIÑETA PESO APROX: 0.5KG, 1 MUESTRARIO DE COLORES PESO APROX 0.5KG, 1 PLACA DE RECONOCIMIENTO PESO APROX: 0.6KG, 1 SOPORTE PLÁSTICO PESO APROX: 0.07KG, 3 MUESTRAS DE TAPICERIA PESO APROX: 0.5KG, 4 MUESTRAS DE TUBOS PLASTICOS PESO APROX: 0.9KG, RETAZOS DE TELA PESO APROX: 4.4KG, 3 RECIPIENTES DE VIDRIO PESO APROX: 1KG, PAPELERÍA VARIADA PESO APROX: 0.6KG, PAPELERÍA PROMOCIONAL PESO APROX: 0.9KG, MUESTRAS DE TELA PESO APROX: 6.3KG, 4 MUESTRAS DE GRANITO PESO APROX: 10KG, 45 GEOMALLAS UNIXIALES, 14KG DE PAPELERIA PESO APROX: 15.9KG, 6 BANNERS PUBLICITARIOS PESO APROX: 2.8KG, PAPELERIA VARIADA PESO APROX: 20.2 KG, 1 PIEZA PROTECTORA PARA VOLANTE PESO APROX: 0.1KG.</t>
    </r>
    <r>
      <rPr>
        <b/>
        <sz val="7"/>
        <color theme="1"/>
        <rFont val="Museo Sans 100"/>
      </rPr>
      <t>UBICACIÓN: BODEGA No. 4 ADUANA SAN BARTOLO.</t>
    </r>
  </si>
  <si>
    <r>
      <t>1 MOTOR USADO DODGE RAM 1500 DIÉSEL VM48D 18532.
1 MOTOR USADO DODGE RAM 1500 DIÉSEL ES279279.</t>
    </r>
    <r>
      <rPr>
        <b/>
        <sz val="7"/>
        <rFont val="Museo sans 100"/>
      </rPr>
      <t>(PARTES Y REPUESTOS)</t>
    </r>
    <r>
      <rPr>
        <sz val="7"/>
        <rFont val="Museo sans 100"/>
      </rPr>
      <t xml:space="preserve"> </t>
    </r>
    <r>
      <rPr>
        <b/>
        <sz val="7"/>
        <rFont val="Museo sans 100"/>
      </rPr>
      <t>UBICACIÓN: BODEGA No. 4 ADUANA SANTA ANA.</t>
    </r>
  </si>
  <si>
    <r>
      <t>1 MESA, 2 SILLONES ANGULARES CON RESPALDO, 2 SILLONES ANGULARES SIN RESPALDO (ESTILO MIMBRE SINTETICO); 5 CAJAS CONTENIENDO 12 BOTELLAS C/U DE RON FLOR DE CAÑA GOLD 4, 750ML X 40% VOL; 1 CALCULADORA PESO APROX: 0.4KG, 1 MUESTRAS DE ETIQUETAS</t>
    </r>
    <r>
      <rPr>
        <sz val="7"/>
        <color rgb="FFFF0000"/>
        <rFont val="Museo Sans 100"/>
      </rPr>
      <t xml:space="preserve"> </t>
    </r>
    <r>
      <rPr>
        <sz val="7"/>
        <rFont val="Museo sans 100"/>
      </rPr>
      <t>PESO APROX: 0.2KG, MUESTRAS DE LATAS VACIAS PESO APROX: 8KG,</t>
    </r>
    <r>
      <rPr>
        <sz val="7"/>
        <color theme="1"/>
        <rFont val="Museo Sans 100"/>
      </rPr>
      <t xml:space="preserve"> 0.5KG DE MUESTRAS DE ETIQUETAS PESO APROX: 0.5KG, 4 ROLLOS DE MATERIAL TEXTIL PESO APROX: 12.68KG, 1 PLACA DE RECONOCIMIENTO PESO APROX: 1.4KG, 4 MUESTRARIOS PESO APROX: 6.2KG, 2 MUESTRAS DE TELA PESO APROX: 3.2KG, 3 MUESTRAS DE TELA PESO APROX: 1KG, 8.07 KG DE EMPAQUES PLASTICOS PESO APROX: 8.07KG, 5.5KG DE PAPELERIA PESO APROX: 5.5KG, 1 CARTEL DE TELA PUBLICITARIO, 2 ROLLOS DE STICKER ADHESIVOS PESO APROX: 4KG, 1 MUESTRARIO DE COLOR PESO APROX: 5.22KG, 1 KG DE FORMULARIOS PESO APROX: 1 KG, 1 SOPORTE PLÁSTICO PESO APROX: 2KG, 4.8KG DE FRASCOS DE VIDRIO PESO APROX: 4.8KG, 11.08KG DE CATALOGOS PESO APROX: 11.08KG, MUESTRA DE PAJILLAS PESO APROX: 5.5KG, 1 MUESTRA DE TELA PESO APROX: 0.5KG, 1 MUESTRA DE TELA PESO APROX: 0.5KG, 2 CATALOGOS PESO APROX: 0.5KG, 1 CALENDARIO PESO APROX: 1KG, 6 MUESTRAS DE MADERA PESO APROX: 1.72KG, 1 CREDENCIAL, 1 LLAVERO PESO APROX: 0.12KG, 1KG DE PAPELERÍA PESO APROX: 1KG, 1 STICKER PESO APROX: 0.5KG, 1 MUESTRARIO DE LADRILLOS PESO APROX: 0.5KG, 3 MUESTRAS DE ETIQUETAS PESO APROX: 0.2KG,</t>
    </r>
    <r>
      <rPr>
        <sz val="7"/>
        <rFont val="Museo sans 100"/>
      </rPr>
      <t xml:space="preserve"> 2 TRAJETAS SIM PESO APROX: 0.2KG</t>
    </r>
    <r>
      <rPr>
        <sz val="7"/>
        <color theme="1"/>
        <rFont val="Museo Sans 100"/>
      </rPr>
      <t xml:space="preserve">, 2 MUESTRAS DE RECIPIENTES PLÁSTICOS PESO APROX: 1KG, 0.5KG DE ESPONJAS PESO APROX: 0.5KG, 10KG DE MUESTRAS DE LAMINAS, 6 MUESTRAS DE GOMA PESO APROX: 13.2KG, 11KG DE PAPELERÍA PESO APROX: 11KG, 15.5KG DE MUESTRAS DE TELA PESO APROX: 15.5KG, 1 MARCO PARA CUADRO (DAÑADO) PESO APROX: 27KG, 6 MUESTRAS DE TELAS PESO APROX: 0.5KG, 0.45KG DE ETIQUETAS ADHESIVAS PESO APROX: 0.45KG, 3KG DE MUESTRAS DE TELA PESO APROX: 3KG, 1 MUESTRA DE CANICA PESO APROX: 0.1KG.. </t>
    </r>
    <r>
      <rPr>
        <b/>
        <sz val="7"/>
        <color theme="1"/>
        <rFont val="Museo Sans 100"/>
      </rPr>
      <t>UBICACIÓN: BODEGA No. 7 ADUANA SAN BARTOLO.</t>
    </r>
  </si>
  <si>
    <r>
      <t xml:space="preserve">1 AUTOMOVIL JEEP COMPASS 4WD, COLOR: GRIS, AÑO: 2016, VIN: 1C4NJDEB2GD616340 </t>
    </r>
    <r>
      <rPr>
        <b/>
        <sz val="7"/>
        <rFont val="Museo sans 100"/>
      </rPr>
      <t xml:space="preserve">(MATRICULABLE).  UBICACIÓN: COMPLEJO RECREATIVO SAN BARTOLO.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</si>
</sst>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22">
    <font>
      <sz val="11"/>
      <color theme="1"/>
      <name val="Calibri"/>
      <family val="2"/>
      <scheme val="minor"/>
    </font>
    <font>
      <sz val="12"/>
      <color theme="1"/>
      <name val="Museo Sans 100"/>
      <family val="3"/>
    </font>
    <font>
      <sz val="11"/>
      <color theme="1"/>
      <name val="Museo Sans 100"/>
      <family val="3"/>
    </font>
    <font>
      <b/>
      <sz val="14"/>
      <color theme="1"/>
      <name val="Museo Sans 100"/>
      <family val="3"/>
    </font>
    <font>
      <sz val="11"/>
      <color theme="1"/>
      <name val="Museo Sans 100"/>
    </font>
    <font>
      <b/>
      <sz val="11"/>
      <color theme="1"/>
      <name val="Museo Sans 100"/>
    </font>
    <font>
      <sz val="11"/>
      <color theme="1"/>
      <name val="Calibri"/>
      <family val="2"/>
      <scheme val="minor"/>
    </font>
    <font>
      <b/>
      <sz val="11"/>
      <color theme="1"/>
      <name val="Calibri"/>
      <family val="2"/>
      <scheme val="minor"/>
    </font>
    <font>
      <b/>
      <sz val="14"/>
      <color theme="1"/>
      <name val="Museo Sans 100"/>
    </font>
    <font>
      <b/>
      <sz val="12"/>
      <color theme="1"/>
      <name val="Museo Sans 100"/>
    </font>
    <font>
      <b/>
      <sz val="16"/>
      <color theme="1"/>
      <name val="Museo Sans 100"/>
    </font>
    <font>
      <sz val="9"/>
      <color theme="1"/>
      <name val="Museo Sans 100"/>
    </font>
    <font>
      <sz val="10"/>
      <color theme="1"/>
      <name val="Museo Sans 100"/>
    </font>
    <font>
      <sz val="12"/>
      <color theme="1"/>
      <name val="Museo Sans 100"/>
    </font>
    <font>
      <sz val="7"/>
      <color theme="1"/>
      <name val="Museo Sans 100"/>
    </font>
    <font>
      <b/>
      <sz val="7"/>
      <color theme="1"/>
      <name val="Museo Sans 100"/>
    </font>
    <font>
      <b/>
      <sz val="8"/>
      <color theme="1"/>
      <name val="Museo Sans 100"/>
    </font>
    <font>
      <sz val="8"/>
      <color theme="1"/>
      <name val="Museo Sans 100"/>
    </font>
    <font>
      <sz val="7"/>
      <name val="Museo sans 100"/>
    </font>
    <font>
      <b/>
      <sz val="7"/>
      <name val="Museo sans 100"/>
    </font>
    <font>
      <sz val="7"/>
      <color rgb="FFFF0000"/>
      <name val="Museo Sans 100"/>
    </font>
    <font>
      <b/>
      <sz val="8"/>
      <name val="Museo Sans 100"/>
    </font>
  </fonts>
  <fills count="3">
    <fill>
      <patternFill patternType="none"/>
    </fill>
    <fill>
      <patternFill patternType="gray125"/>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49">
    <xf numFmtId="0" fontId="0" fillId="0" borderId="0" xfId="0"/>
    <xf numFmtId="0" fontId="1" fillId="0" borderId="0" xfId="0" applyFont="1" applyAlignment="1">
      <alignment horizontal="left" vertical="center"/>
    </xf>
    <xf numFmtId="0" fontId="2" fillId="0" borderId="0" xfId="0" applyFont="1"/>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xf>
    <xf numFmtId="0" fontId="2" fillId="0" borderId="0" xfId="0" applyFont="1" applyBorder="1"/>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4" fillId="0" borderId="0" xfId="0" applyFont="1"/>
    <xf numFmtId="0" fontId="4" fillId="0" borderId="0" xfId="0" applyFont="1" applyAlignment="1">
      <alignment horizontal="left" vertical="center"/>
    </xf>
    <xf numFmtId="0" fontId="11" fillId="0" borderId="0" xfId="0" applyFont="1" applyBorder="1"/>
    <xf numFmtId="0" fontId="12" fillId="0" borderId="0" xfId="0" applyFont="1" applyBorder="1" applyAlignment="1">
      <alignment vertical="center" wrapText="1"/>
    </xf>
    <xf numFmtId="0" fontId="12" fillId="0" borderId="0" xfId="0" applyFont="1" applyBorder="1" applyAlignment="1">
      <alignment horizontal="center" vertical="center" wrapText="1"/>
    </xf>
    <xf numFmtId="0" fontId="12" fillId="0" borderId="0" xfId="0" applyFont="1" applyAlignment="1">
      <alignment vertical="center" wrapText="1"/>
    </xf>
    <xf numFmtId="0" fontId="4" fillId="0" borderId="0" xfId="0" applyFont="1" applyAlignment="1">
      <alignment wrapText="1"/>
    </xf>
    <xf numFmtId="0" fontId="13" fillId="0" borderId="0" xfId="0" applyFont="1" applyBorder="1" applyAlignment="1">
      <alignment horizontal="left" vertical="center" wrapText="1"/>
    </xf>
    <xf numFmtId="0" fontId="7" fillId="0" borderId="0" xfId="0" applyFont="1" applyBorder="1" applyAlignment="1">
      <alignment horizontal="center"/>
    </xf>
    <xf numFmtId="0" fontId="0" fillId="0" borderId="0" xfId="0" applyBorder="1"/>
    <xf numFmtId="0" fontId="5" fillId="2" borderId="1" xfId="0" applyFont="1" applyFill="1" applyBorder="1" applyAlignment="1">
      <alignment horizontal="center" vertical="center" wrapText="1"/>
    </xf>
    <xf numFmtId="0" fontId="14" fillId="0" borderId="1" xfId="0" applyFont="1" applyBorder="1" applyAlignment="1">
      <alignment wrapText="1"/>
    </xf>
    <xf numFmtId="0" fontId="5" fillId="0" borderId="1" xfId="0" applyFont="1" applyBorder="1" applyAlignment="1">
      <alignment horizontal="center" vertical="center"/>
    </xf>
    <xf numFmtId="0" fontId="14" fillId="0" borderId="1" xfId="0" applyFont="1" applyBorder="1" applyAlignment="1">
      <alignment horizontal="center" vertical="center" wrapText="1"/>
    </xf>
    <xf numFmtId="44" fontId="16" fillId="0" borderId="1" xfId="1" applyFont="1" applyBorder="1" applyAlignment="1">
      <alignment horizontal="center" vertical="center"/>
    </xf>
    <xf numFmtId="44" fontId="7" fillId="0" borderId="0" xfId="1" applyFont="1" applyBorder="1"/>
    <xf numFmtId="0" fontId="5" fillId="0" borderId="0" xfId="0" applyFont="1" applyAlignment="1">
      <alignment wrapText="1"/>
    </xf>
    <xf numFmtId="0" fontId="14" fillId="0" borderId="1" xfId="0" applyFont="1" applyFill="1" applyBorder="1" applyAlignment="1">
      <alignment wrapText="1"/>
    </xf>
    <xf numFmtId="0" fontId="14" fillId="0" borderId="1" xfId="0" applyFont="1" applyFill="1" applyBorder="1" applyAlignment="1">
      <alignment horizontal="center" vertical="center" wrapText="1"/>
    </xf>
    <xf numFmtId="44" fontId="16" fillId="0" borderId="1" xfId="1" applyFont="1" applyFill="1" applyBorder="1" applyAlignment="1">
      <alignment horizontal="center" vertical="center"/>
    </xf>
    <xf numFmtId="0" fontId="4" fillId="0" borderId="0" xfId="0" applyFont="1" applyAlignment="1">
      <alignment horizontal="center" vertical="top"/>
    </xf>
    <xf numFmtId="44" fontId="17" fillId="0" borderId="1" xfId="1" applyFont="1" applyBorder="1" applyAlignment="1">
      <alignment horizontal="center" vertical="center" wrapText="1"/>
    </xf>
    <xf numFmtId="0" fontId="18" fillId="0" borderId="1"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0" xfId="0" applyFont="1" applyAlignment="1">
      <alignment horizontal="center" vertical="top"/>
    </xf>
    <xf numFmtId="0" fontId="16" fillId="0" borderId="1" xfId="0" applyFont="1" applyBorder="1" applyAlignment="1">
      <alignment horizontal="center" vertical="center" textRotation="255"/>
    </xf>
    <xf numFmtId="0" fontId="0" fillId="0" borderId="0" xfId="0" applyFont="1" applyBorder="1"/>
    <xf numFmtId="0" fontId="4" fillId="0" borderId="0" xfId="0" applyFont="1" applyAlignment="1">
      <alignment horizontal="center" vertical="top"/>
    </xf>
    <xf numFmtId="0" fontId="5" fillId="0" borderId="2" xfId="0" applyFont="1" applyBorder="1" applyAlignment="1">
      <alignment horizontal="center"/>
    </xf>
    <xf numFmtId="0" fontId="8" fillId="0" borderId="0" xfId="0" applyFont="1" applyAlignment="1">
      <alignment horizontal="center"/>
    </xf>
    <xf numFmtId="0" fontId="4" fillId="0" borderId="0" xfId="0" applyFont="1" applyAlignment="1">
      <alignment horizontal="center"/>
    </xf>
    <xf numFmtId="49" fontId="5" fillId="0" borderId="2" xfId="0" applyNumberFormat="1" applyFont="1" applyBorder="1" applyAlignment="1">
      <alignment horizontal="center"/>
    </xf>
    <xf numFmtId="49" fontId="4" fillId="0" borderId="3" xfId="0" applyNumberFormat="1" applyFont="1" applyBorder="1" applyAlignment="1">
      <alignment horizontal="center"/>
    </xf>
    <xf numFmtId="0" fontId="12" fillId="0" borderId="0" xfId="0" applyFont="1" applyAlignment="1">
      <alignment horizontal="center" wrapText="1"/>
    </xf>
    <xf numFmtId="0" fontId="2" fillId="0" borderId="0" xfId="0" applyFont="1" applyAlignment="1">
      <alignment horizontal="center" wrapText="1"/>
    </xf>
    <xf numFmtId="0" fontId="21" fillId="0" borderId="1" xfId="0" applyFont="1" applyBorder="1" applyAlignment="1">
      <alignment horizontal="center" vertical="center" textRotation="255"/>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1"/>
  <sheetViews>
    <sheetView tabSelected="1" view="pageBreakPreview" zoomScale="70" zoomScaleNormal="70" zoomScaleSheetLayoutView="70" workbookViewId="0">
      <selection activeCell="B13" sqref="B13"/>
    </sheetView>
  </sheetViews>
  <sheetFormatPr baseColWidth="10" defaultColWidth="11.453125" defaultRowHeight="14.5"/>
  <cols>
    <col min="1" max="1" width="10.453125" style="2" customWidth="1"/>
    <col min="2" max="2" width="87" style="2" customWidth="1"/>
    <col min="3" max="3" width="19" style="2" customWidth="1"/>
    <col min="4" max="4" width="16" style="2" customWidth="1"/>
    <col min="5" max="5" width="16.7265625" style="2" customWidth="1"/>
    <col min="6" max="16384" width="11.453125" style="2"/>
  </cols>
  <sheetData>
    <row r="1" spans="1:8" ht="21.75" customHeight="1">
      <c r="A1" s="1"/>
      <c r="E1" s="46" t="s">
        <v>140</v>
      </c>
    </row>
    <row r="2" spans="1:8" ht="15" customHeight="1">
      <c r="A2" s="1"/>
      <c r="E2" s="47"/>
    </row>
    <row r="3" spans="1:8" ht="15" customHeight="1">
      <c r="A3" s="42" t="s">
        <v>4</v>
      </c>
      <c r="B3" s="42"/>
      <c r="C3" s="42"/>
      <c r="D3" s="42"/>
      <c r="E3" s="42"/>
      <c r="H3" s="3"/>
    </row>
    <row r="4" spans="1:8" ht="5.15" customHeight="1">
      <c r="A4" s="9"/>
      <c r="B4" s="9"/>
      <c r="C4" s="9"/>
      <c r="D4" s="9"/>
      <c r="E4" s="9"/>
      <c r="H4" s="3"/>
    </row>
    <row r="5" spans="1:8" ht="15" customHeight="1">
      <c r="A5" s="43" t="s">
        <v>7</v>
      </c>
      <c r="B5" s="43"/>
      <c r="C5" s="43"/>
      <c r="D5" s="43"/>
      <c r="E5" s="43"/>
      <c r="H5" s="3"/>
    </row>
    <row r="6" spans="1:8" ht="5.15" customHeight="1">
      <c r="A6" s="10"/>
      <c r="B6" s="10"/>
      <c r="C6" s="10"/>
      <c r="D6" s="10"/>
      <c r="E6" s="10"/>
      <c r="H6" s="3"/>
    </row>
    <row r="7" spans="1:8" ht="15" customHeight="1">
      <c r="A7" s="42" t="s">
        <v>8</v>
      </c>
      <c r="B7" s="42"/>
      <c r="C7" s="42"/>
      <c r="D7" s="42"/>
      <c r="E7" s="42"/>
      <c r="H7" s="3"/>
    </row>
    <row r="8" spans="1:8" ht="10" customHeight="1">
      <c r="A8" s="11"/>
      <c r="B8" s="11"/>
      <c r="C8" s="11"/>
      <c r="D8" s="11"/>
      <c r="E8" s="11"/>
      <c r="H8" s="3"/>
    </row>
    <row r="9" spans="1:8" ht="18">
      <c r="A9" s="9"/>
      <c r="B9" s="12"/>
      <c r="C9" s="13" t="s">
        <v>14</v>
      </c>
      <c r="D9" s="44" t="s">
        <v>22</v>
      </c>
      <c r="E9" s="44"/>
      <c r="H9" s="3"/>
    </row>
    <row r="10" spans="1:8" ht="18">
      <c r="A10" s="9"/>
      <c r="B10" s="12"/>
      <c r="C10" s="13" t="s">
        <v>15</v>
      </c>
      <c r="D10" s="45" t="s">
        <v>23</v>
      </c>
      <c r="E10" s="45"/>
      <c r="H10" s="3"/>
    </row>
    <row r="11" spans="1:8" ht="15" customHeight="1">
      <c r="A11" s="4"/>
      <c r="B11" s="7"/>
      <c r="C11" s="7"/>
      <c r="D11" s="7"/>
      <c r="E11" s="7"/>
      <c r="H11" s="3"/>
    </row>
    <row r="12" spans="1:8" ht="49.5" customHeight="1">
      <c r="A12" s="22" t="s">
        <v>9</v>
      </c>
      <c r="B12" s="22" t="s">
        <v>0</v>
      </c>
      <c r="C12" s="22" t="s">
        <v>11</v>
      </c>
      <c r="D12" s="22" t="s">
        <v>6</v>
      </c>
      <c r="E12" s="22" t="s">
        <v>5</v>
      </c>
    </row>
    <row r="13" spans="1:8" ht="217.5">
      <c r="A13" s="24">
        <v>1</v>
      </c>
      <c r="B13" s="23" t="s">
        <v>72</v>
      </c>
      <c r="C13" s="30" t="s">
        <v>138</v>
      </c>
      <c r="D13" s="31">
        <v>499.82</v>
      </c>
      <c r="E13" s="31">
        <f t="array" ref="E13">ROUND(PRODUCT(D13*25%),2)</f>
        <v>124.96</v>
      </c>
    </row>
    <row r="14" spans="1:8" ht="154.5">
      <c r="A14" s="24">
        <v>2</v>
      </c>
      <c r="B14" s="23" t="s">
        <v>145</v>
      </c>
      <c r="C14" s="30" t="s">
        <v>74</v>
      </c>
      <c r="D14" s="31">
        <v>489.65</v>
      </c>
      <c r="E14" s="31">
        <f t="array" ref="E14">ROUND(PRODUCT(D14*25%),2)</f>
        <v>122.41</v>
      </c>
    </row>
    <row r="15" spans="1:8" ht="27.65" customHeight="1">
      <c r="A15" s="24">
        <v>3</v>
      </c>
      <c r="B15" s="23" t="s">
        <v>25</v>
      </c>
      <c r="C15" s="30" t="s">
        <v>73</v>
      </c>
      <c r="D15" s="31">
        <v>478.27</v>
      </c>
      <c r="E15" s="31">
        <f t="array" ref="E15">ROUND(PRODUCT(D15*25%),2)</f>
        <v>119.57</v>
      </c>
    </row>
    <row r="16" spans="1:8" ht="27.65" customHeight="1">
      <c r="A16" s="24">
        <v>4</v>
      </c>
      <c r="B16" s="23" t="s">
        <v>25</v>
      </c>
      <c r="C16" s="30" t="s">
        <v>73</v>
      </c>
      <c r="D16" s="31">
        <v>478.27</v>
      </c>
      <c r="E16" s="31">
        <f t="array" ref="E16">ROUND(PRODUCT(D16*25%),2)</f>
        <v>119.57</v>
      </c>
    </row>
    <row r="17" spans="1:5" ht="27.65" customHeight="1">
      <c r="A17" s="24">
        <v>5</v>
      </c>
      <c r="B17" s="23" t="s">
        <v>25</v>
      </c>
      <c r="C17" s="30" t="s">
        <v>73</v>
      </c>
      <c r="D17" s="31">
        <v>478.27</v>
      </c>
      <c r="E17" s="31">
        <f t="array" ref="E17">ROUND(PRODUCT(D17*25%),2)</f>
        <v>119.57</v>
      </c>
    </row>
    <row r="18" spans="1:5" ht="27.65" customHeight="1">
      <c r="A18" s="24">
        <v>6</v>
      </c>
      <c r="B18" s="23" t="s">
        <v>25</v>
      </c>
      <c r="C18" s="30" t="s">
        <v>73</v>
      </c>
      <c r="D18" s="31">
        <v>478.27</v>
      </c>
      <c r="E18" s="31">
        <f t="array" ref="E18">ROUND(PRODUCT(D18*25%),2)</f>
        <v>119.57</v>
      </c>
    </row>
    <row r="19" spans="1:5" ht="27.65" customHeight="1">
      <c r="A19" s="24">
        <v>7</v>
      </c>
      <c r="B19" s="23" t="s">
        <v>25</v>
      </c>
      <c r="C19" s="30" t="s">
        <v>73</v>
      </c>
      <c r="D19" s="31">
        <v>478.27</v>
      </c>
      <c r="E19" s="31">
        <f t="array" ref="E19">ROUND(PRODUCT(D19*25%),2)</f>
        <v>119.57</v>
      </c>
    </row>
    <row r="20" spans="1:5" ht="27.65" customHeight="1">
      <c r="A20" s="24">
        <v>8</v>
      </c>
      <c r="B20" s="23" t="s">
        <v>25</v>
      </c>
      <c r="C20" s="30" t="s">
        <v>73</v>
      </c>
      <c r="D20" s="31">
        <v>478.27</v>
      </c>
      <c r="E20" s="31">
        <f t="array" ref="E20">ROUND(PRODUCT(D20*25%),2)</f>
        <v>119.57</v>
      </c>
    </row>
    <row r="21" spans="1:5" ht="27.65" customHeight="1">
      <c r="A21" s="24">
        <v>9</v>
      </c>
      <c r="B21" s="23" t="s">
        <v>25</v>
      </c>
      <c r="C21" s="30" t="s">
        <v>73</v>
      </c>
      <c r="D21" s="31">
        <v>478.27</v>
      </c>
      <c r="E21" s="31">
        <f t="array" ref="E21">ROUND(PRODUCT(D21*25%),2)</f>
        <v>119.57</v>
      </c>
    </row>
    <row r="22" spans="1:5" ht="64.5">
      <c r="A22" s="36">
        <v>10</v>
      </c>
      <c r="B22" s="29" t="s">
        <v>75</v>
      </c>
      <c r="C22" s="30" t="s">
        <v>135</v>
      </c>
      <c r="D22" s="31">
        <v>3889.4</v>
      </c>
      <c r="E22" s="31">
        <f t="array" ref="E22">ROUND(PRODUCT(D22*25%),2)</f>
        <v>972.35</v>
      </c>
    </row>
    <row r="23" spans="1:5" ht="262.5">
      <c r="A23" s="24">
        <v>11</v>
      </c>
      <c r="B23" s="23" t="s">
        <v>141</v>
      </c>
      <c r="C23" s="30" t="s">
        <v>26</v>
      </c>
      <c r="D23" s="31">
        <v>2246.84</v>
      </c>
      <c r="E23" s="31">
        <f t="array" ref="E23">ROUND(PRODUCT(D23*25%),2)</f>
        <v>561.71</v>
      </c>
    </row>
    <row r="24" spans="1:5" ht="280.5">
      <c r="A24" s="48" t="s">
        <v>136</v>
      </c>
      <c r="B24" s="23" t="s">
        <v>142</v>
      </c>
      <c r="C24" s="38" t="s">
        <v>136</v>
      </c>
      <c r="D24" s="26"/>
      <c r="E24" s="26"/>
    </row>
    <row r="25" spans="1:5" ht="145.5">
      <c r="A25" s="24">
        <v>12</v>
      </c>
      <c r="B25" s="23" t="s">
        <v>27</v>
      </c>
      <c r="C25" s="25" t="s">
        <v>139</v>
      </c>
      <c r="D25" s="26">
        <v>572.21</v>
      </c>
      <c r="E25" s="26">
        <f t="array" ref="E25">ROUND(PRODUCT(D25*25%),2)</f>
        <v>143.05000000000001</v>
      </c>
    </row>
    <row r="26" spans="1:5" ht="172.5">
      <c r="A26" s="24">
        <v>13</v>
      </c>
      <c r="B26" s="23" t="s">
        <v>28</v>
      </c>
      <c r="C26" s="25" t="s">
        <v>29</v>
      </c>
      <c r="D26" s="26">
        <v>659.6</v>
      </c>
      <c r="E26" s="26">
        <f t="array" ref="E26">ROUND(PRODUCT(D26*25%),2)</f>
        <v>164.9</v>
      </c>
    </row>
    <row r="27" spans="1:5" ht="253.5">
      <c r="A27" s="24">
        <v>14</v>
      </c>
      <c r="B27" s="23" t="s">
        <v>31</v>
      </c>
      <c r="C27" s="33" t="s">
        <v>30</v>
      </c>
      <c r="D27" s="33">
        <v>509.88000000000005</v>
      </c>
      <c r="E27" s="26">
        <f t="array" ref="E27">ROUND(PRODUCT(D27*25%),2)</f>
        <v>127.47</v>
      </c>
    </row>
    <row r="28" spans="1:5" ht="217.5">
      <c r="A28" s="24">
        <v>15</v>
      </c>
      <c r="B28" s="23" t="s">
        <v>143</v>
      </c>
      <c r="C28" s="25" t="s">
        <v>32</v>
      </c>
      <c r="D28" s="26">
        <v>799.01</v>
      </c>
      <c r="E28" s="26">
        <f t="array" ref="E28">ROUND(PRODUCT(D28*25%),2)</f>
        <v>199.75</v>
      </c>
    </row>
    <row r="29" spans="1:5" ht="38.5" customHeight="1">
      <c r="A29" s="36">
        <v>16</v>
      </c>
      <c r="B29" s="29" t="s">
        <v>91</v>
      </c>
      <c r="C29" s="30" t="s">
        <v>90</v>
      </c>
      <c r="D29" s="31">
        <v>6695.97</v>
      </c>
      <c r="E29" s="31">
        <f t="array" ref="E29">ROUND(PRODUCT(D29*25%),2)</f>
        <v>1673.99</v>
      </c>
    </row>
    <row r="30" spans="1:5" ht="109.5">
      <c r="A30" s="36">
        <v>17</v>
      </c>
      <c r="B30" s="29" t="s">
        <v>33</v>
      </c>
      <c r="C30" s="30" t="s">
        <v>34</v>
      </c>
      <c r="D30" s="31">
        <v>776.87</v>
      </c>
      <c r="E30" s="31">
        <f t="array" ref="E30">ROUND(PRODUCT(D30*25%),2)</f>
        <v>194.22</v>
      </c>
    </row>
    <row r="31" spans="1:5" ht="37.5">
      <c r="A31" s="24">
        <v>18</v>
      </c>
      <c r="B31" s="23" t="s">
        <v>35</v>
      </c>
      <c r="C31" s="25" t="s">
        <v>36</v>
      </c>
      <c r="D31" s="26">
        <v>416.07000000000005</v>
      </c>
      <c r="E31" s="26">
        <f t="array" ref="E31">ROUND(PRODUCT(D31*25%),2)</f>
        <v>104.02</v>
      </c>
    </row>
    <row r="32" spans="1:5" ht="109.5">
      <c r="A32" s="24">
        <v>19</v>
      </c>
      <c r="B32" s="23" t="s">
        <v>37</v>
      </c>
      <c r="C32" s="25" t="s">
        <v>38</v>
      </c>
      <c r="D32" s="26">
        <v>941.13</v>
      </c>
      <c r="E32" s="26">
        <f t="array" ref="E32">ROUND(PRODUCT(D32*25%),2)</f>
        <v>235.28</v>
      </c>
    </row>
    <row r="33" spans="1:5" ht="136.5">
      <c r="A33" s="24">
        <v>20</v>
      </c>
      <c r="B33" s="23" t="s">
        <v>40</v>
      </c>
      <c r="C33" s="25" t="s">
        <v>39</v>
      </c>
      <c r="D33" s="26">
        <v>643.98999999999978</v>
      </c>
      <c r="E33" s="26">
        <f t="array" ref="E33">ROUND(PRODUCT(D33*25%),2)</f>
        <v>161</v>
      </c>
    </row>
    <row r="34" spans="1:5" ht="91.5">
      <c r="A34" s="24">
        <v>21</v>
      </c>
      <c r="B34" s="23" t="s">
        <v>41</v>
      </c>
      <c r="C34" s="25" t="s">
        <v>42</v>
      </c>
      <c r="D34" s="26">
        <v>278.04999999999995</v>
      </c>
      <c r="E34" s="26">
        <f t="array" ref="E34">ROUND(PRODUCT(D34*25%),2)</f>
        <v>69.510000000000005</v>
      </c>
    </row>
    <row r="35" spans="1:5" ht="36" customHeight="1">
      <c r="A35" s="24">
        <v>22</v>
      </c>
      <c r="B35" s="23" t="s">
        <v>44</v>
      </c>
      <c r="C35" s="25" t="s">
        <v>43</v>
      </c>
      <c r="D35" s="26">
        <v>1925.66</v>
      </c>
      <c r="E35" s="26">
        <f t="array" ref="E35">ROUND(PRODUCT(D35*25%),2)</f>
        <v>481.42</v>
      </c>
    </row>
    <row r="36" spans="1:5" ht="24" customHeight="1">
      <c r="A36" s="24">
        <v>23</v>
      </c>
      <c r="B36" s="29" t="s">
        <v>45</v>
      </c>
      <c r="C36" s="30" t="s">
        <v>46</v>
      </c>
      <c r="D36" s="31">
        <v>305.18</v>
      </c>
      <c r="E36" s="31">
        <f t="array" ref="E36">ROUND(PRODUCT(D36*25%),2)</f>
        <v>76.3</v>
      </c>
    </row>
    <row r="37" spans="1:5" ht="27.65" customHeight="1">
      <c r="A37" s="24">
        <v>24</v>
      </c>
      <c r="B37" s="29" t="s">
        <v>47</v>
      </c>
      <c r="C37" s="30" t="s">
        <v>48</v>
      </c>
      <c r="D37" s="31">
        <v>728.09</v>
      </c>
      <c r="E37" s="31">
        <f t="array" ref="E37">ROUND(PRODUCT(D37*25%),2)</f>
        <v>182.02</v>
      </c>
    </row>
    <row r="38" spans="1:5" ht="19.5">
      <c r="A38" s="24">
        <v>25</v>
      </c>
      <c r="B38" s="29" t="s">
        <v>49</v>
      </c>
      <c r="C38" s="30" t="s">
        <v>50</v>
      </c>
      <c r="D38" s="31">
        <v>665</v>
      </c>
      <c r="E38" s="31">
        <f t="array" ref="E38">ROUND(PRODUCT(D38*25%),2)</f>
        <v>166.25</v>
      </c>
    </row>
    <row r="39" spans="1:5" ht="19.5">
      <c r="A39" s="24">
        <v>26</v>
      </c>
      <c r="B39" s="23" t="s">
        <v>51</v>
      </c>
      <c r="C39" s="30" t="s">
        <v>52</v>
      </c>
      <c r="D39" s="26">
        <v>659.44</v>
      </c>
      <c r="E39" s="26">
        <f t="array" ref="E39">ROUND(PRODUCT(D39*25%),2)</f>
        <v>164.86</v>
      </c>
    </row>
    <row r="40" spans="1:5" ht="19.5">
      <c r="A40" s="24">
        <v>27</v>
      </c>
      <c r="B40" s="23" t="s">
        <v>53</v>
      </c>
      <c r="C40" s="30" t="s">
        <v>54</v>
      </c>
      <c r="D40" s="26">
        <v>666.85</v>
      </c>
      <c r="E40" s="26">
        <f t="array" ref="E40">ROUND(PRODUCT(D40*25%),2)</f>
        <v>166.71</v>
      </c>
    </row>
    <row r="41" spans="1:5" ht="19.5">
      <c r="A41" s="24">
        <v>28</v>
      </c>
      <c r="B41" s="23" t="s">
        <v>55</v>
      </c>
      <c r="C41" s="30" t="s">
        <v>50</v>
      </c>
      <c r="D41" s="31">
        <v>665</v>
      </c>
      <c r="E41" s="26">
        <f t="array" ref="E41">ROUND(PRODUCT(D41*25%),2)</f>
        <v>166.25</v>
      </c>
    </row>
    <row r="42" spans="1:5" ht="19.5">
      <c r="A42" s="24">
        <v>29</v>
      </c>
      <c r="B42" s="23" t="s">
        <v>56</v>
      </c>
      <c r="C42" s="30" t="s">
        <v>50</v>
      </c>
      <c r="D42" s="31">
        <v>665</v>
      </c>
      <c r="E42" s="26">
        <f t="array" ref="E42">ROUND(PRODUCT(D42*25%),2)</f>
        <v>166.25</v>
      </c>
    </row>
    <row r="43" spans="1:5" ht="19.5">
      <c r="A43" s="24">
        <v>30</v>
      </c>
      <c r="B43" s="23" t="s">
        <v>57</v>
      </c>
      <c r="C43" s="25" t="s">
        <v>16</v>
      </c>
      <c r="D43" s="26">
        <v>339.83</v>
      </c>
      <c r="E43" s="26">
        <f t="array" ref="E43">ROUND(PRODUCT(D43*25%),2)</f>
        <v>84.96</v>
      </c>
    </row>
    <row r="44" spans="1:5" ht="118.5">
      <c r="A44" s="24">
        <v>31</v>
      </c>
      <c r="B44" s="23" t="s">
        <v>58</v>
      </c>
      <c r="C44" s="25" t="s">
        <v>59</v>
      </c>
      <c r="D44" s="26">
        <v>211.64</v>
      </c>
      <c r="E44" s="26">
        <f t="array" ref="E44">ROUND(PRODUCT(D44*25%),2)</f>
        <v>52.91</v>
      </c>
    </row>
    <row r="45" spans="1:5" ht="82.5">
      <c r="A45" s="24">
        <v>32</v>
      </c>
      <c r="B45" s="23" t="s">
        <v>60</v>
      </c>
      <c r="C45" s="25" t="s">
        <v>61</v>
      </c>
      <c r="D45" s="26">
        <v>230.47</v>
      </c>
      <c r="E45" s="26">
        <f t="array" ref="E45">ROUND(PRODUCT(D45*25%),2)</f>
        <v>57.62</v>
      </c>
    </row>
    <row r="46" spans="1:5" ht="127.5">
      <c r="A46" s="24">
        <v>33</v>
      </c>
      <c r="B46" s="23" t="s">
        <v>62</v>
      </c>
      <c r="C46" s="25" t="s">
        <v>63</v>
      </c>
      <c r="D46" s="26">
        <v>597.91</v>
      </c>
      <c r="E46" s="26">
        <f t="array" ref="E46">ROUND(PRODUCT(D46*25%),2)</f>
        <v>149.47999999999999</v>
      </c>
    </row>
    <row r="47" spans="1:5" ht="28.5">
      <c r="A47" s="24">
        <v>34</v>
      </c>
      <c r="B47" s="23" t="s">
        <v>64</v>
      </c>
      <c r="C47" s="25" t="s">
        <v>24</v>
      </c>
      <c r="D47" s="26">
        <v>367.13</v>
      </c>
      <c r="E47" s="26">
        <f t="array" ref="E47">ROUND(PRODUCT(D47*25%),2)</f>
        <v>91.78</v>
      </c>
    </row>
    <row r="48" spans="1:5" ht="19.5">
      <c r="A48" s="24">
        <v>35</v>
      </c>
      <c r="B48" s="23" t="s">
        <v>65</v>
      </c>
      <c r="C48" s="25" t="s">
        <v>137</v>
      </c>
      <c r="D48" s="26">
        <v>375.63</v>
      </c>
      <c r="E48" s="26">
        <f t="array" ref="E48">ROUND(PRODUCT(D48*25%),2)</f>
        <v>93.91</v>
      </c>
    </row>
    <row r="49" spans="1:5" ht="163.5">
      <c r="A49" s="24">
        <v>36</v>
      </c>
      <c r="B49" s="23" t="s">
        <v>66</v>
      </c>
      <c r="C49" s="25" t="s">
        <v>67</v>
      </c>
      <c r="D49" s="26">
        <v>919.8</v>
      </c>
      <c r="E49" s="26">
        <f t="array" ref="E49">ROUND(PRODUCT(D49*25%),2)</f>
        <v>229.95</v>
      </c>
    </row>
    <row r="50" spans="1:5" ht="235.5">
      <c r="A50" s="24">
        <v>37</v>
      </c>
      <c r="B50" s="23" t="s">
        <v>68</v>
      </c>
      <c r="C50" s="25" t="s">
        <v>69</v>
      </c>
      <c r="D50" s="26">
        <v>668.47000000000025</v>
      </c>
      <c r="E50" s="26">
        <f t="array" ref="E50">ROUND(PRODUCT(D50*25%),2)</f>
        <v>167.12</v>
      </c>
    </row>
    <row r="51" spans="1:5" ht="100.5">
      <c r="A51" s="24">
        <v>38</v>
      </c>
      <c r="B51" s="23" t="s">
        <v>70</v>
      </c>
      <c r="C51" s="25" t="s">
        <v>71</v>
      </c>
      <c r="D51" s="26">
        <v>69.169999999999973</v>
      </c>
      <c r="E51" s="26">
        <f t="array" ref="E51">ROUND(PRODUCT(D51*25%),2)</f>
        <v>17.29</v>
      </c>
    </row>
    <row r="52" spans="1:5" ht="37.5">
      <c r="A52" s="36">
        <v>39</v>
      </c>
      <c r="B52" s="29" t="s">
        <v>76</v>
      </c>
      <c r="C52" s="30" t="s">
        <v>77</v>
      </c>
      <c r="D52" s="31">
        <v>1522.32</v>
      </c>
      <c r="E52" s="31">
        <f t="array" ref="E52">ROUND(PRODUCT(D52*25%),2)</f>
        <v>380.58</v>
      </c>
    </row>
    <row r="53" spans="1:5" ht="19.5">
      <c r="A53" s="36">
        <v>40</v>
      </c>
      <c r="B53" s="29" t="s">
        <v>78</v>
      </c>
      <c r="C53" s="30" t="s">
        <v>79</v>
      </c>
      <c r="D53" s="31">
        <v>2892.86</v>
      </c>
      <c r="E53" s="31">
        <f t="array" ref="E53">ROUND(PRODUCT(D53*25%),2)</f>
        <v>723.22</v>
      </c>
    </row>
    <row r="54" spans="1:5" ht="19.5">
      <c r="A54" s="36">
        <v>41</v>
      </c>
      <c r="B54" s="29" t="s">
        <v>80</v>
      </c>
      <c r="C54" s="30" t="s">
        <v>81</v>
      </c>
      <c r="D54" s="31">
        <v>3323.33</v>
      </c>
      <c r="E54" s="31">
        <f t="array" ref="E54">ROUND(PRODUCT(D54*25%),2)</f>
        <v>830.83</v>
      </c>
    </row>
    <row r="55" spans="1:5" ht="28.5">
      <c r="A55" s="36">
        <v>42</v>
      </c>
      <c r="B55" s="29" t="s">
        <v>83</v>
      </c>
      <c r="C55" s="30" t="s">
        <v>85</v>
      </c>
      <c r="D55" s="31">
        <v>1947.18</v>
      </c>
      <c r="E55" s="31">
        <f t="array" ref="E55">ROUND(PRODUCT(D55*25%),2)</f>
        <v>486.8</v>
      </c>
    </row>
    <row r="56" spans="1:5" ht="32.5" customHeight="1">
      <c r="A56" s="24">
        <v>43</v>
      </c>
      <c r="B56" s="23" t="s">
        <v>86</v>
      </c>
      <c r="C56" s="25" t="s">
        <v>84</v>
      </c>
      <c r="D56" s="26">
        <v>486.74</v>
      </c>
      <c r="E56" s="26">
        <f t="array" ref="E56">ROUND(PRODUCT(D56*25%),2)</f>
        <v>121.69</v>
      </c>
    </row>
    <row r="57" spans="1:5" ht="32.5" customHeight="1">
      <c r="A57" s="24">
        <v>44</v>
      </c>
      <c r="B57" s="23" t="s">
        <v>86</v>
      </c>
      <c r="C57" s="25" t="s">
        <v>84</v>
      </c>
      <c r="D57" s="26">
        <v>486.74</v>
      </c>
      <c r="E57" s="26">
        <f t="array" ref="E57">ROUND(PRODUCT(D57*25%),2)</f>
        <v>121.69</v>
      </c>
    </row>
    <row r="58" spans="1:5" ht="32.5" customHeight="1">
      <c r="A58" s="24">
        <v>45</v>
      </c>
      <c r="B58" s="23" t="s">
        <v>86</v>
      </c>
      <c r="C58" s="25" t="s">
        <v>84</v>
      </c>
      <c r="D58" s="26">
        <v>486.74</v>
      </c>
      <c r="E58" s="26">
        <f t="array" ref="E58">ROUND(PRODUCT(D58*25%),2)</f>
        <v>121.69</v>
      </c>
    </row>
    <row r="59" spans="1:5" ht="32.5" customHeight="1">
      <c r="A59" s="24">
        <v>46</v>
      </c>
      <c r="B59" s="23" t="s">
        <v>87</v>
      </c>
      <c r="C59" s="25" t="s">
        <v>84</v>
      </c>
      <c r="D59" s="26">
        <v>486.74</v>
      </c>
      <c r="E59" s="26">
        <f t="array" ref="E59">ROUND(PRODUCT(D59*25%),2)</f>
        <v>121.69</v>
      </c>
    </row>
    <row r="60" spans="1:5" ht="32.5" customHeight="1">
      <c r="A60" s="24">
        <v>47</v>
      </c>
      <c r="B60" s="23" t="s">
        <v>86</v>
      </c>
      <c r="C60" s="25" t="s">
        <v>84</v>
      </c>
      <c r="D60" s="26">
        <v>486.74</v>
      </c>
      <c r="E60" s="26">
        <f t="array" ref="E60">ROUND(PRODUCT(D60*25%),2)</f>
        <v>121.69</v>
      </c>
    </row>
    <row r="61" spans="1:5" ht="32.5" customHeight="1">
      <c r="A61" s="24">
        <v>48</v>
      </c>
      <c r="B61" s="23" t="s">
        <v>89</v>
      </c>
      <c r="C61" s="25" t="s">
        <v>88</v>
      </c>
      <c r="D61" s="31">
        <v>431.71</v>
      </c>
      <c r="E61" s="31">
        <f t="array" ref="E61">ROUND(PRODUCT(D61*25%),2)</f>
        <v>107.93</v>
      </c>
    </row>
    <row r="62" spans="1:5" ht="18">
      <c r="A62" s="36">
        <v>49</v>
      </c>
      <c r="B62" s="34" t="s">
        <v>92</v>
      </c>
      <c r="C62" s="25" t="s">
        <v>17</v>
      </c>
      <c r="D62" s="26">
        <v>787.64</v>
      </c>
      <c r="E62" s="26">
        <f t="array" ref="E62">ROUND(PRODUCT(D62*25%),2)</f>
        <v>196.91</v>
      </c>
    </row>
    <row r="63" spans="1:5" ht="18">
      <c r="A63" s="36">
        <v>50</v>
      </c>
      <c r="B63" s="35" t="s">
        <v>144</v>
      </c>
      <c r="C63" s="25" t="s">
        <v>82</v>
      </c>
      <c r="D63" s="26">
        <v>459.31</v>
      </c>
      <c r="E63" s="26">
        <f t="array" ref="E63">ROUND(PRODUCT(D63*25%),2)</f>
        <v>114.83</v>
      </c>
    </row>
    <row r="64" spans="1:5" ht="18">
      <c r="A64" s="36">
        <v>51</v>
      </c>
      <c r="B64" s="34" t="s">
        <v>98</v>
      </c>
      <c r="C64" s="25" t="s">
        <v>17</v>
      </c>
      <c r="D64" s="26">
        <v>1343.16</v>
      </c>
      <c r="E64" s="26">
        <f t="array" ref="E64">ROUND(PRODUCT(D64*25%),2)</f>
        <v>335.79</v>
      </c>
    </row>
    <row r="65" spans="1:5" ht="18">
      <c r="A65" s="36">
        <v>52</v>
      </c>
      <c r="B65" s="34" t="s">
        <v>99</v>
      </c>
      <c r="C65" s="25" t="s">
        <v>17</v>
      </c>
      <c r="D65" s="26">
        <v>999.75</v>
      </c>
      <c r="E65" s="26">
        <f t="array" ref="E65">ROUND(PRODUCT(D65*25%),2)</f>
        <v>249.94</v>
      </c>
    </row>
    <row r="66" spans="1:5" ht="18">
      <c r="A66" s="36">
        <v>53</v>
      </c>
      <c r="B66" s="34" t="s">
        <v>100</v>
      </c>
      <c r="C66" s="25" t="s">
        <v>17</v>
      </c>
      <c r="D66" s="26">
        <v>1732.35</v>
      </c>
      <c r="E66" s="26">
        <f t="array" ref="E66">ROUND(PRODUCT(D66*25%),2)</f>
        <v>433.09</v>
      </c>
    </row>
    <row r="67" spans="1:5" ht="18">
      <c r="A67" s="36">
        <v>54</v>
      </c>
      <c r="B67" s="34" t="s">
        <v>101</v>
      </c>
      <c r="C67" s="25" t="s">
        <v>17</v>
      </c>
      <c r="D67" s="26">
        <v>1137.1099999999999</v>
      </c>
      <c r="E67" s="26">
        <f t="array" ref="E67">ROUND(PRODUCT(D67*25%),2)</f>
        <v>284.27999999999997</v>
      </c>
    </row>
    <row r="68" spans="1:5" ht="18">
      <c r="A68" s="36">
        <v>55</v>
      </c>
      <c r="B68" s="34" t="s">
        <v>102</v>
      </c>
      <c r="C68" s="25" t="s">
        <v>17</v>
      </c>
      <c r="D68" s="26">
        <v>1712.79</v>
      </c>
      <c r="E68" s="26">
        <f t="array" ref="E68">ROUND(PRODUCT(D68*25%),2)</f>
        <v>428.2</v>
      </c>
    </row>
    <row r="69" spans="1:5" ht="18">
      <c r="A69" s="36">
        <v>56</v>
      </c>
      <c r="B69" s="34" t="s">
        <v>103</v>
      </c>
      <c r="C69" s="25" t="s">
        <v>17</v>
      </c>
      <c r="D69" s="26">
        <v>1930.29</v>
      </c>
      <c r="E69" s="26">
        <f t="array" ref="E69">ROUND(PRODUCT(D69*25%),2)</f>
        <v>482.57</v>
      </c>
    </row>
    <row r="70" spans="1:5" ht="18">
      <c r="A70" s="36">
        <v>57</v>
      </c>
      <c r="B70" s="34" t="s">
        <v>104</v>
      </c>
      <c r="C70" s="25" t="s">
        <v>17</v>
      </c>
      <c r="D70" s="26">
        <v>507.23</v>
      </c>
      <c r="E70" s="26">
        <f t="array" ref="E70">ROUND(PRODUCT(D70*25%),2)</f>
        <v>126.81</v>
      </c>
    </row>
    <row r="71" spans="1:5" ht="18">
      <c r="A71" s="36">
        <v>58</v>
      </c>
      <c r="B71" s="34" t="s">
        <v>105</v>
      </c>
      <c r="C71" s="25" t="s">
        <v>17</v>
      </c>
      <c r="D71" s="26">
        <v>2109.33</v>
      </c>
      <c r="E71" s="26">
        <f t="array" ref="E71">ROUND(PRODUCT(D71*25%),2)</f>
        <v>527.33000000000004</v>
      </c>
    </row>
    <row r="72" spans="1:5" ht="18">
      <c r="A72" s="36">
        <v>59</v>
      </c>
      <c r="B72" s="34" t="s">
        <v>106</v>
      </c>
      <c r="C72" s="25" t="s">
        <v>17</v>
      </c>
      <c r="D72" s="26">
        <v>1253.22</v>
      </c>
      <c r="E72" s="26">
        <f t="array" ref="E72">ROUND(PRODUCT(D72*25%),2)</f>
        <v>313.31</v>
      </c>
    </row>
    <row r="73" spans="1:5" ht="18">
      <c r="A73" s="36">
        <v>60</v>
      </c>
      <c r="B73" s="34" t="s">
        <v>107</v>
      </c>
      <c r="C73" s="25" t="s">
        <v>17</v>
      </c>
      <c r="D73" s="26">
        <v>921.14</v>
      </c>
      <c r="E73" s="26">
        <f t="array" ref="E73">ROUND(PRODUCT(D73*25%),2)</f>
        <v>230.29</v>
      </c>
    </row>
    <row r="74" spans="1:5" ht="18">
      <c r="A74" s="36">
        <v>61</v>
      </c>
      <c r="B74" s="34" t="s">
        <v>108</v>
      </c>
      <c r="C74" s="25" t="s">
        <v>17</v>
      </c>
      <c r="D74" s="26">
        <v>991.65</v>
      </c>
      <c r="E74" s="26">
        <f t="array" ref="E74">ROUND(PRODUCT(D74*25%),2)</f>
        <v>247.91</v>
      </c>
    </row>
    <row r="75" spans="1:5" ht="18">
      <c r="A75" s="36">
        <v>62</v>
      </c>
      <c r="B75" s="34" t="s">
        <v>109</v>
      </c>
      <c r="C75" s="25" t="s">
        <v>17</v>
      </c>
      <c r="D75" s="26">
        <v>533.77</v>
      </c>
      <c r="E75" s="26">
        <f t="array" ref="E75">ROUND(PRODUCT(D75*25%),2)</f>
        <v>133.44</v>
      </c>
    </row>
    <row r="76" spans="1:5" ht="18">
      <c r="A76" s="36">
        <v>63</v>
      </c>
      <c r="B76" s="34" t="s">
        <v>110</v>
      </c>
      <c r="C76" s="25" t="s">
        <v>17</v>
      </c>
      <c r="D76" s="26">
        <v>1160.01</v>
      </c>
      <c r="E76" s="26">
        <f t="array" ref="E76">ROUND(PRODUCT(D76*25%),2)</f>
        <v>290</v>
      </c>
    </row>
    <row r="77" spans="1:5" ht="18">
      <c r="A77" s="36">
        <v>64</v>
      </c>
      <c r="B77" s="34" t="s">
        <v>111</v>
      </c>
      <c r="C77" s="25" t="s">
        <v>17</v>
      </c>
      <c r="D77" s="26">
        <v>1366.05</v>
      </c>
      <c r="E77" s="26">
        <f t="array" ref="E77">ROUND(PRODUCT(D77*25%),2)</f>
        <v>341.51</v>
      </c>
    </row>
    <row r="78" spans="1:5" ht="18">
      <c r="A78" s="36">
        <v>65</v>
      </c>
      <c r="B78" s="34" t="s">
        <v>112</v>
      </c>
      <c r="C78" s="25" t="s">
        <v>17</v>
      </c>
      <c r="D78" s="26">
        <v>933.59</v>
      </c>
      <c r="E78" s="26">
        <f t="array" ref="E78">ROUND(PRODUCT(D78*25%),2)</f>
        <v>233.4</v>
      </c>
    </row>
    <row r="79" spans="1:5" ht="18">
      <c r="A79" s="36">
        <v>66</v>
      </c>
      <c r="B79" s="34" t="s">
        <v>113</v>
      </c>
      <c r="C79" s="25" t="s">
        <v>17</v>
      </c>
      <c r="D79" s="26">
        <v>3090.41</v>
      </c>
      <c r="E79" s="26">
        <f t="array" ref="E79">ROUND(PRODUCT(D79*25%),2)</f>
        <v>772.6</v>
      </c>
    </row>
    <row r="80" spans="1:5" ht="18">
      <c r="A80" s="36">
        <v>67</v>
      </c>
      <c r="B80" s="34" t="s">
        <v>114</v>
      </c>
      <c r="C80" s="25" t="s">
        <v>17</v>
      </c>
      <c r="D80" s="26">
        <v>1137.1099999999999</v>
      </c>
      <c r="E80" s="26">
        <f t="array" ref="E80">ROUND(PRODUCT(D80*25%),2)</f>
        <v>284.27999999999997</v>
      </c>
    </row>
    <row r="81" spans="1:5" ht="18">
      <c r="A81" s="36">
        <v>68</v>
      </c>
      <c r="B81" s="34" t="s">
        <v>115</v>
      </c>
      <c r="C81" s="25" t="s">
        <v>17</v>
      </c>
      <c r="D81" s="26">
        <v>829.01</v>
      </c>
      <c r="E81" s="26">
        <f t="array" ref="E81">ROUND(PRODUCT(D81*25%),2)</f>
        <v>207.25</v>
      </c>
    </row>
    <row r="82" spans="1:5" ht="18">
      <c r="A82" s="36">
        <v>69</v>
      </c>
      <c r="B82" s="34" t="s">
        <v>116</v>
      </c>
      <c r="C82" s="25" t="s">
        <v>17</v>
      </c>
      <c r="D82" s="26">
        <v>1229.96</v>
      </c>
      <c r="E82" s="26">
        <f t="array" ref="E82">ROUND(PRODUCT(D82*25%),2)</f>
        <v>307.49</v>
      </c>
    </row>
    <row r="83" spans="1:5" ht="18">
      <c r="A83" s="36">
        <v>70</v>
      </c>
      <c r="B83" s="34" t="s">
        <v>117</v>
      </c>
      <c r="C83" s="25" t="s">
        <v>17</v>
      </c>
      <c r="D83" s="26">
        <v>1938.4</v>
      </c>
      <c r="E83" s="26">
        <f t="array" ref="E83">ROUND(PRODUCT(D83*25%),2)</f>
        <v>484.6</v>
      </c>
    </row>
    <row r="84" spans="1:5" ht="18">
      <c r="A84" s="36">
        <v>71</v>
      </c>
      <c r="B84" s="34" t="s">
        <v>118</v>
      </c>
      <c r="C84" s="25" t="s">
        <v>17</v>
      </c>
      <c r="D84" s="26">
        <v>2098.65</v>
      </c>
      <c r="E84" s="26">
        <f t="array" ref="E84">ROUND(PRODUCT(D84*25%),2)</f>
        <v>524.66</v>
      </c>
    </row>
    <row r="85" spans="1:5" ht="18">
      <c r="A85" s="36">
        <v>72</v>
      </c>
      <c r="B85" s="34" t="s">
        <v>119</v>
      </c>
      <c r="C85" s="25" t="s">
        <v>17</v>
      </c>
      <c r="D85" s="26">
        <v>2296.5100000000002</v>
      </c>
      <c r="E85" s="26">
        <f t="array" ref="E85">ROUND(PRODUCT(D85*25%),2)</f>
        <v>574.13</v>
      </c>
    </row>
    <row r="86" spans="1:5" ht="36">
      <c r="A86" s="36">
        <v>73</v>
      </c>
      <c r="B86" s="34" t="s">
        <v>120</v>
      </c>
      <c r="C86" s="25" t="s">
        <v>82</v>
      </c>
      <c r="D86" s="26">
        <v>577.6</v>
      </c>
      <c r="E86" s="26">
        <f t="array" ref="E86">ROUND(PRODUCT(D86*25%),2)</f>
        <v>144.4</v>
      </c>
    </row>
    <row r="87" spans="1:5" ht="18">
      <c r="A87" s="36">
        <v>74</v>
      </c>
      <c r="B87" s="34" t="s">
        <v>94</v>
      </c>
      <c r="C87" s="25" t="s">
        <v>17</v>
      </c>
      <c r="D87" s="26">
        <v>1803.22</v>
      </c>
      <c r="E87" s="26">
        <f t="array" ref="E87">ROUND(PRODUCT(D87*25%),2)</f>
        <v>450.81</v>
      </c>
    </row>
    <row r="88" spans="1:5" ht="54">
      <c r="A88" s="36">
        <v>75</v>
      </c>
      <c r="B88" s="34" t="s">
        <v>121</v>
      </c>
      <c r="C88" s="25" t="s">
        <v>18</v>
      </c>
      <c r="D88" s="26">
        <v>709.61</v>
      </c>
      <c r="E88" s="26">
        <f t="array" ref="E88">ROUND(PRODUCT(D88*25%),2)</f>
        <v>177.4</v>
      </c>
    </row>
    <row r="89" spans="1:5" ht="18">
      <c r="A89" s="36">
        <v>76</v>
      </c>
      <c r="B89" s="34" t="s">
        <v>122</v>
      </c>
      <c r="C89" s="30" t="s">
        <v>17</v>
      </c>
      <c r="D89" s="31">
        <v>7294.17</v>
      </c>
      <c r="E89" s="31">
        <f t="array" ref="E89">ROUND(PRODUCT(D89*25%),2)</f>
        <v>1823.54</v>
      </c>
    </row>
    <row r="90" spans="1:5" ht="18">
      <c r="A90" s="36">
        <v>77</v>
      </c>
      <c r="B90" s="34" t="s">
        <v>123</v>
      </c>
      <c r="C90" s="30" t="s">
        <v>17</v>
      </c>
      <c r="D90" s="31">
        <v>1125.18</v>
      </c>
      <c r="E90" s="31">
        <f t="array" ref="E90">ROUND(PRODUCT(D90*25%),2)</f>
        <v>281.3</v>
      </c>
    </row>
    <row r="91" spans="1:5" ht="18">
      <c r="A91" s="36">
        <v>78</v>
      </c>
      <c r="B91" s="34" t="s">
        <v>97</v>
      </c>
      <c r="C91" s="30" t="s">
        <v>17</v>
      </c>
      <c r="D91" s="31">
        <v>795.68</v>
      </c>
      <c r="E91" s="31">
        <f t="array" ref="E91">ROUND(PRODUCT(D91*25%),2)</f>
        <v>198.92</v>
      </c>
    </row>
    <row r="92" spans="1:5" ht="18">
      <c r="A92" s="36">
        <v>79</v>
      </c>
      <c r="B92" s="34" t="s">
        <v>96</v>
      </c>
      <c r="C92" s="30" t="s">
        <v>17</v>
      </c>
      <c r="D92" s="31">
        <v>1567.68</v>
      </c>
      <c r="E92" s="31">
        <f t="array" ref="E92">ROUND(PRODUCT(D92*25%),2)</f>
        <v>391.92</v>
      </c>
    </row>
    <row r="93" spans="1:5" ht="18">
      <c r="A93" s="36">
        <v>80</v>
      </c>
      <c r="B93" s="34" t="s">
        <v>124</v>
      </c>
      <c r="C93" s="30" t="s">
        <v>17</v>
      </c>
      <c r="D93" s="31">
        <v>758.42</v>
      </c>
      <c r="E93" s="31">
        <f t="array" ref="E93">ROUND(PRODUCT(D93*25%),2)</f>
        <v>189.61</v>
      </c>
    </row>
    <row r="94" spans="1:5" ht="18">
      <c r="A94" s="36">
        <v>81</v>
      </c>
      <c r="B94" s="34" t="s">
        <v>125</v>
      </c>
      <c r="C94" s="30" t="s">
        <v>17</v>
      </c>
      <c r="D94" s="31">
        <v>2270.48</v>
      </c>
      <c r="E94" s="31">
        <f t="array" ref="E94">ROUND(PRODUCT(D94*25%),2)</f>
        <v>567.62</v>
      </c>
    </row>
    <row r="95" spans="1:5" ht="18">
      <c r="A95" s="36">
        <v>82</v>
      </c>
      <c r="B95" s="34" t="s">
        <v>126</v>
      </c>
      <c r="C95" s="30" t="s">
        <v>17</v>
      </c>
      <c r="D95" s="31">
        <v>2164.42</v>
      </c>
      <c r="E95" s="31">
        <f t="array" ref="E95">ROUND(PRODUCT(D95*25%),2)</f>
        <v>541.11</v>
      </c>
    </row>
    <row r="96" spans="1:5" ht="18">
      <c r="A96" s="36">
        <v>83</v>
      </c>
      <c r="B96" s="34" t="s">
        <v>127</v>
      </c>
      <c r="C96" s="30" t="s">
        <v>17</v>
      </c>
      <c r="D96" s="31">
        <v>2947.25</v>
      </c>
      <c r="E96" s="31">
        <f t="array" ref="E96">ROUND(PRODUCT(D96*25%),2)</f>
        <v>736.81</v>
      </c>
    </row>
    <row r="97" spans="1:5" ht="18">
      <c r="A97" s="36">
        <v>84</v>
      </c>
      <c r="B97" s="34" t="s">
        <v>93</v>
      </c>
      <c r="C97" s="30" t="s">
        <v>17</v>
      </c>
      <c r="D97" s="31">
        <v>2164.42</v>
      </c>
      <c r="E97" s="31">
        <f t="array" ref="E97">ROUND(PRODUCT(D97*25%),2)</f>
        <v>541.11</v>
      </c>
    </row>
    <row r="98" spans="1:5" ht="18">
      <c r="A98" s="36">
        <v>85</v>
      </c>
      <c r="B98" s="34" t="s">
        <v>128</v>
      </c>
      <c r="C98" s="30" t="s">
        <v>17</v>
      </c>
      <c r="D98" s="31">
        <v>2449.37</v>
      </c>
      <c r="E98" s="31">
        <f t="array" ref="E98">ROUND(PRODUCT(D98*25%),2)</f>
        <v>612.34</v>
      </c>
    </row>
    <row r="99" spans="1:5" ht="18">
      <c r="A99" s="36">
        <v>86</v>
      </c>
      <c r="B99" s="34" t="s">
        <v>129</v>
      </c>
      <c r="C99" s="30" t="s">
        <v>17</v>
      </c>
      <c r="D99" s="31">
        <v>578.05999999999995</v>
      </c>
      <c r="E99" s="31">
        <f t="array" ref="E99">ROUND(PRODUCT(D99*25%),2)</f>
        <v>144.52000000000001</v>
      </c>
    </row>
    <row r="100" spans="1:5" ht="18">
      <c r="A100" s="36">
        <v>87</v>
      </c>
      <c r="B100" s="34" t="s">
        <v>130</v>
      </c>
      <c r="C100" s="30" t="s">
        <v>17</v>
      </c>
      <c r="D100" s="31">
        <v>508.39</v>
      </c>
      <c r="E100" s="31">
        <f t="array" ref="E100">ROUND(PRODUCT(D100*25%),2)</f>
        <v>127.1</v>
      </c>
    </row>
    <row r="101" spans="1:5" ht="18">
      <c r="A101" s="36">
        <v>88</v>
      </c>
      <c r="B101" s="34" t="s">
        <v>131</v>
      </c>
      <c r="C101" s="30" t="s">
        <v>17</v>
      </c>
      <c r="D101" s="31">
        <v>436.9</v>
      </c>
      <c r="E101" s="31">
        <f t="array" ref="E101">ROUND(PRODUCT(D101*25%),2)</f>
        <v>109.23</v>
      </c>
    </row>
    <row r="102" spans="1:5" ht="18">
      <c r="A102" s="36">
        <v>89</v>
      </c>
      <c r="B102" s="34" t="s">
        <v>132</v>
      </c>
      <c r="C102" s="30" t="s">
        <v>17</v>
      </c>
      <c r="D102" s="31">
        <v>1228.69</v>
      </c>
      <c r="E102" s="31">
        <f t="array" ref="E102">ROUND(PRODUCT(D102*25%),2)</f>
        <v>307.17</v>
      </c>
    </row>
    <row r="103" spans="1:5" ht="18">
      <c r="A103" s="36">
        <v>90</v>
      </c>
      <c r="B103" s="34" t="s">
        <v>133</v>
      </c>
      <c r="C103" s="30" t="s">
        <v>17</v>
      </c>
      <c r="D103" s="31">
        <v>1274.48</v>
      </c>
      <c r="E103" s="31">
        <f t="array" ref="E103">ROUND(PRODUCT(D103*25%),2)</f>
        <v>318.62</v>
      </c>
    </row>
    <row r="104" spans="1:5" ht="18">
      <c r="A104" s="36">
        <v>91</v>
      </c>
      <c r="B104" s="34" t="s">
        <v>134</v>
      </c>
      <c r="C104" s="30" t="s">
        <v>17</v>
      </c>
      <c r="D104" s="31">
        <v>1177.24</v>
      </c>
      <c r="E104" s="31">
        <f t="array" ref="E104">ROUND(PRODUCT(D104*25%),2)</f>
        <v>294.31</v>
      </c>
    </row>
    <row r="105" spans="1:5" ht="18">
      <c r="A105" s="36">
        <v>92</v>
      </c>
      <c r="B105" s="34" t="s">
        <v>95</v>
      </c>
      <c r="C105" s="25" t="s">
        <v>17</v>
      </c>
      <c r="D105" s="26">
        <v>817.6</v>
      </c>
      <c r="E105" s="26">
        <f t="array" ref="E105">ROUND(PRODUCT(D105*25%),2)</f>
        <v>204.4</v>
      </c>
    </row>
    <row r="106" spans="1:5" ht="18">
      <c r="A106" s="36">
        <v>93</v>
      </c>
      <c r="B106" s="34" t="s">
        <v>146</v>
      </c>
      <c r="C106" s="25" t="s">
        <v>17</v>
      </c>
      <c r="D106" s="26">
        <v>1036.54</v>
      </c>
      <c r="E106" s="26">
        <f t="array" ref="E106">ROUND(PRODUCT(D106*25%),2)</f>
        <v>259.14</v>
      </c>
    </row>
    <row r="107" spans="1:5" hidden="1">
      <c r="A107" s="20"/>
      <c r="B107" s="21"/>
      <c r="C107" s="39"/>
      <c r="D107" s="27">
        <f t="array" ref="D107">ROUND(SUM(D13:D106),2)</f>
        <v>111561.59</v>
      </c>
      <c r="E107" s="21"/>
    </row>
    <row r="108" spans="1:5" hidden="1">
      <c r="A108" s="20"/>
      <c r="B108" s="21"/>
      <c r="C108" s="39"/>
      <c r="D108" s="27"/>
      <c r="E108" s="21"/>
    </row>
    <row r="109" spans="1:5" hidden="1">
      <c r="A109" s="20"/>
      <c r="B109" s="21"/>
      <c r="C109" s="39"/>
      <c r="D109" s="27"/>
      <c r="E109" s="21"/>
    </row>
    <row r="110" spans="1:5" hidden="1">
      <c r="A110" s="20"/>
      <c r="B110" s="21"/>
      <c r="C110" s="39"/>
      <c r="D110" s="21"/>
      <c r="E110" s="21"/>
    </row>
    <row r="111" spans="1:5" hidden="1">
      <c r="A111" s="20"/>
      <c r="B111" s="21"/>
      <c r="C111" s="39"/>
      <c r="D111" s="21"/>
      <c r="E111" s="21"/>
    </row>
    <row r="112" spans="1:5" hidden="1">
      <c r="A112" s="20"/>
      <c r="B112" s="21"/>
      <c r="C112" s="39"/>
      <c r="D112" s="21"/>
      <c r="E112" s="21"/>
    </row>
    <row r="113" spans="1:5" ht="16" hidden="1">
      <c r="A113" s="5"/>
      <c r="B113" s="8"/>
      <c r="C113" s="8"/>
    </row>
    <row r="114" spans="1:5" s="12" customFormat="1" ht="28" hidden="1">
      <c r="A114" s="28" t="s">
        <v>1</v>
      </c>
      <c r="B114" s="41" t="s">
        <v>19</v>
      </c>
      <c r="C114" s="41"/>
      <c r="D114" s="14"/>
      <c r="E114" s="14"/>
    </row>
    <row r="115" spans="1:5" s="12" customFormat="1" ht="14" hidden="1">
      <c r="A115" s="18"/>
      <c r="B115" s="40" t="s">
        <v>10</v>
      </c>
      <c r="C115" s="40"/>
      <c r="D115" s="15"/>
      <c r="E115" s="15"/>
    </row>
    <row r="116" spans="1:5" s="12" customFormat="1" ht="14" hidden="1">
      <c r="A116" s="18"/>
      <c r="B116" s="32"/>
      <c r="C116" s="37"/>
      <c r="D116" s="15"/>
      <c r="E116" s="15"/>
    </row>
    <row r="117" spans="1:5" s="12" customFormat="1" ht="14" hidden="1">
      <c r="A117" s="18"/>
      <c r="B117" s="32"/>
      <c r="C117" s="37"/>
      <c r="D117" s="15"/>
      <c r="E117" s="15"/>
    </row>
    <row r="118" spans="1:5" s="12" customFormat="1" ht="15.5" hidden="1">
      <c r="A118" s="19"/>
      <c r="B118" s="16"/>
      <c r="C118" s="16"/>
      <c r="D118" s="16"/>
      <c r="E118" s="16"/>
    </row>
    <row r="119" spans="1:5" s="12" customFormat="1" ht="28" hidden="1">
      <c r="A119" s="28" t="s">
        <v>2</v>
      </c>
      <c r="B119" s="41" t="s">
        <v>20</v>
      </c>
      <c r="C119" s="41"/>
      <c r="D119" s="16"/>
      <c r="E119" s="16"/>
    </row>
    <row r="120" spans="1:5" s="12" customFormat="1" ht="14" hidden="1">
      <c r="A120" s="18"/>
      <c r="B120" s="40" t="s">
        <v>12</v>
      </c>
      <c r="C120" s="40"/>
      <c r="D120" s="15"/>
      <c r="E120" s="15"/>
    </row>
    <row r="121" spans="1:5" s="12" customFormat="1" ht="14" hidden="1">
      <c r="A121" s="18"/>
      <c r="B121" s="32"/>
      <c r="C121" s="37"/>
      <c r="D121" s="15"/>
      <c r="E121" s="15"/>
    </row>
    <row r="122" spans="1:5" s="12" customFormat="1" ht="14" hidden="1">
      <c r="A122" s="18"/>
      <c r="B122" s="32"/>
      <c r="C122" s="37"/>
      <c r="D122" s="15"/>
      <c r="E122" s="15"/>
    </row>
    <row r="123" spans="1:5" s="12" customFormat="1" ht="15.5" hidden="1">
      <c r="A123" s="19"/>
      <c r="B123" s="16"/>
      <c r="C123" s="16"/>
      <c r="D123" s="16"/>
      <c r="E123" s="16"/>
    </row>
    <row r="124" spans="1:5" s="12" customFormat="1" ht="28" hidden="1">
      <c r="A124" s="28" t="s">
        <v>3</v>
      </c>
      <c r="B124" s="41" t="s">
        <v>21</v>
      </c>
      <c r="C124" s="41"/>
      <c r="D124" s="16"/>
      <c r="E124" s="16"/>
    </row>
    <row r="125" spans="1:5" s="12" customFormat="1" ht="14" hidden="1">
      <c r="B125" s="40" t="s">
        <v>13</v>
      </c>
      <c r="C125" s="40"/>
      <c r="D125" s="17"/>
      <c r="E125" s="17"/>
    </row>
    <row r="126" spans="1:5" ht="16">
      <c r="A126" s="5"/>
    </row>
    <row r="127" spans="1:5" ht="16">
      <c r="A127" s="5"/>
    </row>
    <row r="128" spans="1:5" ht="16">
      <c r="A128" s="6"/>
    </row>
    <row r="129" spans="1:1" ht="16">
      <c r="A129" s="6"/>
    </row>
    <row r="130" spans="1:1" ht="16">
      <c r="A130" s="6"/>
    </row>
    <row r="131" spans="1:1" ht="16">
      <c r="A131" s="6"/>
    </row>
  </sheetData>
  <autoFilter ref="A12:E107"/>
  <mergeCells count="12">
    <mergeCell ref="E1:E2"/>
    <mergeCell ref="B115:C115"/>
    <mergeCell ref="B119:C119"/>
    <mergeCell ref="B120:C120"/>
    <mergeCell ref="B124:C124"/>
    <mergeCell ref="B125:C125"/>
    <mergeCell ref="B114:C114"/>
    <mergeCell ref="A3:E3"/>
    <mergeCell ref="A5:E5"/>
    <mergeCell ref="A7:E7"/>
    <mergeCell ref="D9:E9"/>
    <mergeCell ref="D10:E10"/>
  </mergeCells>
  <pageMargins left="0.46" right="0.15748031496062992" top="0.15748031496062992" bottom="0.15748031496062992" header="0.15748031496062992" footer="0.15748031496062992"/>
  <pageSetup scale="67" fitToHeight="0" orientation="portrait" r:id="rId1"/>
  <rowBreaks count="2" manualBreakCount="2">
    <brk id="23" max="4" man="1"/>
    <brk id="2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 De Maria Pena Alvarez</dc:creator>
  <cp:lastModifiedBy>Candelario Adonay Vivas</cp:lastModifiedBy>
  <cp:lastPrinted>2024-12-05T13:40:29Z</cp:lastPrinted>
  <dcterms:created xsi:type="dcterms:W3CDTF">2021-10-01T17:07:24Z</dcterms:created>
  <dcterms:modified xsi:type="dcterms:W3CDTF">2024-12-05T20:06:46Z</dcterms:modified>
</cp:coreProperties>
</file>