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yron.linares\Desktop\"/>
    </mc:Choice>
  </mc:AlternateContent>
  <bookViews>
    <workbookView xWindow="0" yWindow="0" windowWidth="28800" windowHeight="12210"/>
  </bookViews>
  <sheets>
    <sheet name="Aviso SG2-2025" sheetId="1" r:id="rId1"/>
  </sheets>
  <definedNames>
    <definedName name="_xlnm._FilterDatabase" localSheetId="0" hidden="1">'Aviso SG2-2025'!$A$12:$E$121</definedName>
  </definedNames>
  <calcPr calcId="162913"/>
  <extLst>
    <ext uri="GoogleSheetsCustomDataVersion2">
      <go:sheetsCustomData xmlns:go="http://customooxmlschemas.google.com/" r:id="rId5" roundtripDataChecksum="Y8gQPCMfjWB1iBtqaxzyznVopHFtGEPlElFqGRq9Ivo="/>
    </ext>
  </extLst>
</workbook>
</file>

<file path=xl/calcChain.xml><?xml version="1.0" encoding="utf-8"?>
<calcChain xmlns="http://schemas.openxmlformats.org/spreadsheetml/2006/main">
  <c r="D120" i="1" l="1" a="1"/>
  <c r="D120" i="1" s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 a="1"/>
  <c r="E98" i="1"/>
  <c r="E97" i="1" a="1"/>
  <c r="E97" i="1" s="1"/>
  <c r="E96" i="1" a="1"/>
  <c r="E96" i="1" s="1"/>
  <c r="E95" i="1" a="1"/>
  <c r="E95" i="1" s="1"/>
  <c r="E94" i="1" a="1"/>
  <c r="E94" i="1" s="1"/>
  <c r="E93" i="1" a="1"/>
  <c r="E93" i="1" s="1"/>
  <c r="E92" i="1" a="1"/>
  <c r="E92" i="1" s="1"/>
  <c r="E91" i="1" a="1"/>
  <c r="E91" i="1" s="1"/>
  <c r="E90" i="1" a="1"/>
  <c r="E90" i="1" s="1"/>
  <c r="E89" i="1" a="1"/>
  <c r="E89" i="1" s="1"/>
  <c r="E88" i="1" a="1"/>
  <c r="E88" i="1" s="1"/>
  <c r="E87" i="1" a="1"/>
  <c r="E87" i="1" s="1"/>
  <c r="E86" i="1" a="1"/>
  <c r="E86" i="1" s="1"/>
  <c r="E85" i="1" a="1"/>
  <c r="E85" i="1" s="1"/>
  <c r="E84" i="1" a="1"/>
  <c r="E84" i="1"/>
  <c r="E83" i="1" a="1"/>
  <c r="E83" i="1" s="1"/>
  <c r="E82" i="1" a="1"/>
  <c r="E82" i="1"/>
  <c r="E81" i="1" a="1"/>
  <c r="E81" i="1" s="1"/>
  <c r="E80" i="1" a="1"/>
  <c r="E80" i="1" s="1"/>
  <c r="E79" i="1" a="1"/>
  <c r="E79" i="1" s="1"/>
  <c r="E78" i="1" a="1"/>
  <c r="E78" i="1" s="1"/>
  <c r="E77" i="1" a="1"/>
  <c r="E77" i="1" s="1"/>
  <c r="E76" i="1" a="1"/>
  <c r="E76" i="1" s="1"/>
  <c r="E75" i="1" a="1"/>
  <c r="E75" i="1" s="1"/>
  <c r="E74" i="1" a="1"/>
  <c r="E74" i="1" s="1"/>
  <c r="E73" i="1" a="1"/>
  <c r="E73" i="1" s="1"/>
  <c r="E72" i="1" a="1"/>
  <c r="E72" i="1" s="1"/>
  <c r="E71" i="1" a="1"/>
  <c r="E71" i="1" s="1"/>
  <c r="E70" i="1" a="1"/>
  <c r="E70" i="1" s="1"/>
  <c r="E69" i="1" a="1"/>
  <c r="E69" i="1" s="1"/>
  <c r="E68" i="1" a="1"/>
  <c r="E68" i="1"/>
  <c r="E67" i="1" a="1"/>
  <c r="E67" i="1" s="1"/>
  <c r="E66" i="1" a="1"/>
  <c r="E66" i="1"/>
  <c r="E65" i="1" a="1"/>
  <c r="E65" i="1" s="1"/>
  <c r="E64" i="1" a="1"/>
  <c r="E64" i="1" s="1"/>
  <c r="E63" i="1" a="1"/>
  <c r="E63" i="1" s="1"/>
  <c r="E62" i="1" a="1"/>
  <c r="E62" i="1" s="1"/>
  <c r="E61" i="1" a="1"/>
  <c r="E61" i="1" s="1"/>
  <c r="E60" i="1" a="1"/>
  <c r="E60" i="1" s="1"/>
  <c r="E59" i="1" a="1"/>
  <c r="E59" i="1" s="1"/>
  <c r="E58" i="1" a="1"/>
  <c r="E58" i="1" s="1"/>
  <c r="E57" i="1" a="1"/>
  <c r="E57" i="1" s="1"/>
  <c r="E56" i="1" a="1"/>
  <c r="E56" i="1" s="1"/>
  <c r="E55" i="1" a="1"/>
  <c r="E55" i="1" s="1"/>
  <c r="E54" i="1" a="1"/>
  <c r="E54" i="1" s="1"/>
  <c r="E53" i="1" a="1"/>
  <c r="E53" i="1" s="1"/>
  <c r="E52" i="1" a="1"/>
  <c r="E52" i="1"/>
  <c r="E51" i="1" a="1"/>
  <c r="E51" i="1" s="1"/>
  <c r="E50" i="1" a="1"/>
  <c r="E50" i="1"/>
  <c r="E49" i="1" a="1"/>
  <c r="E49" i="1" s="1"/>
  <c r="E48" i="1" a="1"/>
  <c r="E48" i="1" s="1"/>
  <c r="E47" i="1" a="1"/>
  <c r="E47" i="1" s="1"/>
  <c r="E46" i="1" a="1"/>
  <c r="E46" i="1" s="1"/>
  <c r="E45" i="1" a="1"/>
  <c r="E45" i="1" s="1"/>
  <c r="E44" i="1" a="1"/>
  <c r="E44" i="1" s="1"/>
  <c r="E43" i="1" a="1"/>
  <c r="E43" i="1" s="1"/>
  <c r="E42" i="1" a="1"/>
  <c r="E42" i="1" s="1"/>
  <c r="E41" i="1" a="1"/>
  <c r="E41" i="1" s="1"/>
  <c r="E40" i="1" a="1"/>
  <c r="E40" i="1" s="1"/>
  <c r="E39" i="1" a="1"/>
  <c r="E39" i="1" s="1"/>
  <c r="E38" i="1" a="1"/>
  <c r="E38" i="1" s="1"/>
  <c r="E37" i="1" a="1"/>
  <c r="E37" i="1" s="1"/>
  <c r="E36" i="1" a="1"/>
  <c r="E36" i="1"/>
  <c r="E35" i="1" a="1"/>
  <c r="E35" i="1" s="1"/>
  <c r="E34" i="1" a="1"/>
  <c r="E34" i="1"/>
  <c r="E33" i="1" a="1"/>
  <c r="E33" i="1" s="1"/>
  <c r="E32" i="1"/>
  <c r="E31" i="1"/>
  <c r="E30" i="1" a="1"/>
  <c r="E30" i="1" s="1"/>
  <c r="E29" i="1" a="1"/>
  <c r="E29" i="1" s="1"/>
  <c r="E28" i="1" a="1"/>
  <c r="E28" i="1" s="1"/>
  <c r="E27" i="1" a="1"/>
  <c r="E27" i="1"/>
  <c r="E26" i="1" a="1"/>
  <c r="E26" i="1" s="1"/>
  <c r="E24" i="1" a="1"/>
  <c r="E24" i="1" s="1"/>
  <c r="E23" i="1" a="1"/>
  <c r="E23" i="1" s="1"/>
  <c r="E21" i="1" a="1"/>
  <c r="E21" i="1" s="1"/>
  <c r="E20" i="1" a="1"/>
  <c r="E20" i="1" s="1"/>
  <c r="E18" i="1"/>
  <c r="E15" i="1" a="1"/>
  <c r="E15" i="1" s="1"/>
  <c r="E13" i="1" a="1"/>
  <c r="E13" i="1" s="1"/>
  <c r="E120" i="1" l="1" a="1"/>
  <c r="E120" i="1" s="1"/>
</calcChain>
</file>

<file path=xl/sharedStrings.xml><?xml version="1.0" encoding="utf-8"?>
<sst xmlns="http://schemas.openxmlformats.org/spreadsheetml/2006/main" count="234" uniqueCount="164">
  <si>
    <t>DIRECCIÓN GENERAL DE ADUANAS</t>
  </si>
  <si>
    <t xml:space="preserve">DEPARTAMENTO DE SUBASTAS </t>
  </si>
  <si>
    <t xml:space="preserve">AVISO DE SUBASTA GENERAL </t>
  </si>
  <si>
    <t>Subasta General No.</t>
  </si>
  <si>
    <t>02/2025</t>
  </si>
  <si>
    <t xml:space="preserve">Fecha del Evento: </t>
  </si>
  <si>
    <t xml:space="preserve">No. de Partida </t>
  </si>
  <si>
    <t>Descripción de la Mercancía</t>
  </si>
  <si>
    <t>Cantidad y tipo de Bultos</t>
  </si>
  <si>
    <t>Valor Base para Subasta ($)</t>
  </si>
  <si>
    <t xml:space="preserve">Depósito 25% sobre el Precio Base </t>
  </si>
  <si>
    <r>
      <rPr>
        <sz val="11"/>
        <color theme="1"/>
        <rFont val="Museo Sans 100"/>
      </rPr>
      <t xml:space="preserve">CAJA N° 1 111 KG DE ROPA, CAJA N° 2 96 KG DE ROPA, CAJA N° 3 93 KG DE ROPA, CAJA N° 4 86 KG DE ROPA, CAJA N° 5 111 KG DE ROPA, CAJA N° 6 98 KG DE ZAPATOS, CAJA N° 7 87 KG DE ZAPATOS, CAJA N°8 62 KG DE JUGUETES, CAJA N°9 28 KG DE JUGUETES, CAJA N° 10 2 PLANCHAS BLACK &amp; DECKER, 1 TELEVISOR LED DE 19" ELEMENT, 1 TELEVISOR LED DE 32" SAMSUNG, 1 CALCULADORA CASIO, 1 VENTILADOR DE 20", 1 LICUADORA OSTER, 1 MÁQUINA DE COSER SINGER, 1 CD PLAYER P/VEHICULO, 1 TELEVISOR MAGNAVOX, 1 CD PLAYER MARCA DURABRAND, 1 TELEVISOR SAMSUNG, 1 TOSTADORA SUNBEAM, 1 TELEVISOR TRUTEC, 1 BLU-RAY SONY, 1 CD/DVD PLAYER SONY, 1 DVD MARCA JVC, 1 VENTILADOR LASKO, 1 CD PLAYER MARCA GPX CON 1 PAR DE PARLANTES, 1 DVD PORTABLE SYLVANIA, 1 RADIO CASSETTE SONY, 1 MASAJEADOR CONAIR, 1 DVD SONY, 4 PLANCHAS P/ROPA, 5 LICUADORAS, 5 CAJAS DE RON FLOR DE CAÑA GRAN RESERVE 7 DE 750ML </t>
    </r>
    <r>
      <rPr>
        <b/>
        <sz val="11"/>
        <color theme="1"/>
        <rFont val="Museo Sans 100"/>
      </rPr>
      <t>UBICACIÓN: BODEGA 4, ADUANA SAN BARTOLO.</t>
    </r>
  </si>
  <si>
    <t>49 BULTOS Y 5 CAJAS</t>
  </si>
  <si>
    <t>CONTINUACIÓN</t>
  </si>
  <si>
    <r>
      <rPr>
        <sz val="11"/>
        <color theme="1"/>
        <rFont val="Arial"/>
        <family val="2"/>
      </rPr>
      <t xml:space="preserve">MUESTRA DE TARJETA PESO APROX: 0.2KG, 1 PLACA DE RECONOCIMIENTO PESO APROX: 0.45KG, ESPEJO QUEBRADO 3 PIEZAS PLASTICAS PESO APROX:0.62KG, MATERIAL PUBLICITARIO PESO APROX: 22KG, PIEZA PLASTICA PESO APROX: 0.09KG, LIBROS PUBLICITARIOS PESO APROX: 1KG, LIBRETAS PROMOCIONALES PESO APROX: 1.81KG, MUESTRAS DE PLACAS PESO APROX: 1.5KG, CALENDARIO PESO APROX: 0.5KG, MATERIAL PUBLICITARIO PESO APROX: 1KG, HORARIO MAGNÉTICO PESO APROX : 3KG, TARJETAS DE CUMPLEAÑOS PESO APROX: 1KG, MUESTRAS DE PIEL DE CUERO PESO APROX: 0.98KG, MUESTRA DE TELA PESO APROX: 1KG, MATERIAL PUBLICITARIO PESO APROX: 2.06KG, MUESTRAS DE CAUCHO GRANULADO (MATERIA PRIMA) PESO APROX: 1KG, MUESTRAS DE PLANTILLAS PESO APROX: 0.5KG, TARJETAS DE FUTBOL COLLECCIONABLES PESO APROX: 1.7KG, 2 PROTECTORES P/CELULARES PESO APROX: 0.1KG , MUESTRAS DE TELA PESO APROX: 0.5KG, PAPELERIA PESO APROX: 0.5KG, CALENDARIOS PESO APROX: 2KG, 1 LIBRETA PUBLICITARIA PESO APROX: 0.27 KG, MUESTRAS DE CARTON PESO APROX: 35KG, CALENDARIOS PESO APROX: 0.8KG, MUESTRAS DE DURAPAX PESO APROX: 0.5KG, MUESTRA DE TELA PESO APROX: 2KG, MATERIAL PUBLICITARIO PESO APROX: 9.6KG, TARJETAS DE FUTBOL COLLECCIONABLES PESO APROX: 2.2KG, PAPELERIA PESO APROX: 0.5KG, PAPELERIA PESO APROX: 0.5KG, ROLLO DE MALLA GEOTEXTIL PESO APROX: 15KG, PIEZA DE MADERA PESO APROX: 18KG, PAPELERIA PESO APROX: 0.5 KG, 1 LIBRETA PUBLICITARIA PESO APROX: 1KG, 1 MUESTRA DE TARJETA PESO APROX: 0.1 KG, MUESTRAS DE TELA PESO APRXIMADO: 1 KG, 16 ENROLADORES DE RESINA PESO APROX: 10.48KG, MATERIAL PUBLICITARIO PESO APROX: 4.5 KG.  </t>
    </r>
    <r>
      <rPr>
        <b/>
        <sz val="11"/>
        <color theme="1"/>
        <rFont val="Arial"/>
        <family val="2"/>
      </rPr>
      <t>UBICACIÓN: BODEGA 4, ADUANA SAN BARTOLO</t>
    </r>
  </si>
  <si>
    <r>
      <rPr>
        <sz val="11"/>
        <color theme="1"/>
        <rFont val="Arial"/>
        <family val="2"/>
      </rPr>
      <t xml:space="preserve">CAJA N° 1: 40KG DE ROPA , 7KG DE ZAPATOS , 6KG DE JUGUETES , 2KG DE PELUCHES , 1 CHUMPIPERA DE ACERO INOXIDABLE , 3 OLLAS  DE ACERO INOXIDABLE, 1 SARTÉN DE ACERO INOXIDABLE , 1 CACEROLA PEQUEÑA DE ACERO INOXIDABLE, 8 CUCHILLOS, 1 BATIDORA MANUAL, 1 COLUMPIO PORTÁTIL P/ BEBE, 1 SET PLATOS DE CERÁMICA DE 12PZS, 7 BOLSONES , 1 TELEVISOR DE 14", CAJA N° 2: 31KG DE ROPA , 9KG DE ZAPATOS, 3KG DE PELUCHES, 1 SET DE TAZAS Y PLATOS DE CERÁMICA, 1 CAFETERA MARCA BRAUN , 1 EQUIPO DE SONIDO MARCA KEN , 6 BOLSONES, 10 CARTERAS P/DAMA, 3 LICUADORAS, 1 EXTRACTOR DE JUGO, CAJA N° 3: 44 KG ROPA , 5 KG ZAPATOS, 1 MICROONDAS MARCA HAMILTON, 1 CASCO P/ MOTOCICLETA, 10 CACEROLAS S DE ALUMINIO, 1 AIRE ACONDICIONADO MARCA ZENIT, 1 EXTRACTOR DE JUGO MARCA GNC, 9 CUCHILLOS DE METAL, 1 SET DE CUCHARAS MARCA ONEIDA DE 6PZS, 2 TRITURADORAS DE VERDURAS, 1 TOSTADOR MARCA HAMILTON BEACH, 8 BOLSONES, 10 CARTERAS P/ DAMA, CAJA N° 4: 22KG DE ROPA , 5KG DE ZAPATOS, 1 TELEVISOR DE 12", 1 MICROONDAS , 8 PLATOS SOPEROS DE CERAMICA, 3 BANDEJAS DE CERAMICA, CAJA N° 5: 47KG DE ROPA, 1 HORNO TOSTADOR, 1 CHOMPIPERA ELECTRICA MARCA CROK-POL, 1 BASURERO, 1 BOLSON P/HERRAMIENTAS, 10 BOLSAS VARIADAS, 1 HORNO MARCA OSTER, 4 BOTELLAS PLASTICAS P/AGUA, 1 KIT DE 200PZS DE TERMINALES USADAS, 1 LAMPARA DE NOCHE, 4 CARTERAS DE MANO P/DAMA, 1 SET DE TAZAS DE VIDRIO, 5 BOLSONES. </t>
    </r>
    <r>
      <rPr>
        <b/>
        <sz val="11"/>
        <color theme="1"/>
        <rFont val="Arial"/>
        <family val="2"/>
      </rPr>
      <t xml:space="preserve"> UBICACIÓN: BODEGA 4, ADUANA SAN BARTOLO.</t>
    </r>
  </si>
  <si>
    <t>15 CAJAS Y 
33 BULTOS</t>
  </si>
  <si>
    <r>
      <rPr>
        <sz val="11"/>
        <color theme="1"/>
        <rFont val="Arial"/>
        <family val="2"/>
      </rPr>
      <t xml:space="preserve">CAJA N° 6 42KG DE ROPA , 1 AIRE ACONDICIONADO MARCA PANASONIC, 1 SET DE CUCHILLOS, 22 CUCHILLOS DE METAL , 1 MONITOR MARCA CONPAC , 1 SET DE TENEDORES Y CUCHARAS DE 48PZS, 1 DVD PANASONIC, 18 PLATOS DE CERÁMICA, 1 COMAL DE ALUMINIO, 3 CACEROLAS DE ALUMINIO, 3 OLLAS DE ALUMINIO, CAJA N° 7 34KG DE ROPA , 7 JUGUETES , 1 PLASMA DE 36" PHILIPS , 5 PLANCHAS P/ROPA, 1 COLCHÓN INFLABLE, 2 SARTENES DE ALUMINIO, 1 OLLA MEDIANA DE ALUMINIO, 2 DVD PHILIPS, 1 COMAL DE ALUMINIO, CAJA N° 8 41 KG ROPA , 9 KG JUGUETES , 1 TRICICLO DE METAL, 1 MICROONDAS , 1 VAJILLA DE CERÁMICA DE 20PZS, 1 PLANCHA P/ROPA , 1 ANDADERA P/ BEBE, 15 BOLSONES , 11 CARTERAS P/DAMA, 11 MONEDEROS ARTESANALES P/DAMA, CAJA N° 9 46KG DE ROPA , 1 MICROONDAS, 3 OLLAS DE ALUMINIO, 1 SET DE 3 CACEROLAS DE ALUMINIO, 7 BOWL DE ACERO INOXIDABLE, 3 OLLAS PEQUEÑAS DE ACERO INOXIDABLE, 4 CACEROLAS DE ALUMINIO, 1 SARTÉN DE HIERRO, 3 SARTENES DE ALUMINIO , 10 BOLSONES , 2 MALETINES, CAJA N° 10 29KG DE ROPA , 13 CARTERAS P/DAMA, 25 PLATOS DE CERÁMICA, 5 PLATOS PLÁSTICOS, 8 PLATOS SOPEROS DE CERÁMICA, 1 PICADOR DE FRUTAS ELÉCTRICO, 3 FRUTEROS DE CERÁMICA, 13 CARTERAS P/DAMA , 1 SET DE CUBIERTOS, 2 TETERAS DE ALUMINIO, 3 OLLAS S DE ACERO INOXIDABLE , 3 SARTENES DE ALUMINIO, 1 COMAL DE ALUMINIO, 5 CAJAS DE RON FLOR DE CAÑA GRAN RESERVE 7 DE 750ML. </t>
    </r>
    <r>
      <rPr>
        <b/>
        <sz val="11"/>
        <color theme="1"/>
        <rFont val="Arial"/>
        <family val="2"/>
      </rPr>
      <t xml:space="preserve">UBICACIÓN: BODEGA 4, ADUANA SAN BARTOLO. </t>
    </r>
  </si>
  <si>
    <t xml:space="preserve">CONTINUACIÓN
</t>
  </si>
  <si>
    <r>
      <rPr>
        <sz val="11"/>
        <color theme="1"/>
        <rFont val="Arial"/>
        <family val="2"/>
      </rPr>
      <t xml:space="preserve">PAPELERÍA PESO APROX: 54 KG,TAPAS PARA BOTELLA DE CERVEZAS PESO APROX: 437 KG,MUESTRAS DE ESPUMAS PESO APROX: 75 KG,LIBROS PESO APROX: 156 KG,MUESTRAS DE PAPELERÍA PESO APROX: 213 KG,1 LIBRO PESO APROX: 1KG,MUESTRAS DE CAUCHO PESO APROX: 08 KG,MUESTRAS DE TUBO DE PLÁSTICO PESO APROX: 48 KG,PAPELERÍA PESO APROX: 04KG,MUESTRAS DE BOLSAS PESO APROX: 0.45KG,1 LIBRO PESO APROX: 0.77KG,MUESTRA DE PAPELERÍA PESO APROX: 0.1KG,MUESTRAS PLÁSTICAS PESO APROX: 0.08KG,1 LIBRO PESO APROX: 0.45KG,PAPELERÍA PESO APROX: 0.95KG,1 CATÁLOGO PESO APROX: 0.5KG,MUESTRA DE PAPELERÍA PESO APROX: 4.72KG,MUESTRA DE PAPELERÍA PESO APROX: 0.54KG,MUESTRA DE PAPELERÍA PESO APROX: 2.5KG,MUESTRA DE PAPELERÍA PESO APROX: 0.54KG,MUESTRA DE PUBLICIDAD PESO APROX: 6.8KG,MUESTRA DE CUERO PESO APROX 1.3KG,MUESTRAS DE VINILO REFLECTIVO PESO APROX: 1.8KG,MUESTRAS PUBLICITARIAS PESO APROX; 13.19KG,MUESTRAS DE LIBRETAS PESO APROX: 2.5KGR,MUESTRAS DE TELA PESO APROX: 1KG,MUESTRAS DE TELA PESO APROX: 3KG,MUESTRA DE PAPELERÍA PESO APROX: 1KG. </t>
    </r>
    <r>
      <rPr>
        <b/>
        <sz val="11"/>
        <color theme="1"/>
        <rFont val="Arial"/>
        <family val="2"/>
      </rPr>
      <t>UBICACIÓN: BODEGA 4, ADUANA SAN BARTOLO.</t>
    </r>
  </si>
  <si>
    <r>
      <rPr>
        <sz val="11"/>
        <color theme="1"/>
        <rFont val="Arial"/>
        <family val="2"/>
      </rPr>
      <t xml:space="preserve">16 BLUSAS P/DAMA, 16 UNIFORMES DEPORTIVOS P/CABALLERO, 6 CHAQUETA DE LONA P/DAMA, 6 CAMISAS P/CABALLERO, 7 CAMISETAS P/CABALLERO, 2 BLUSAS P/DAMAS, 6 VESTIDOS P/DAMA, 19 TRAJES DEPORTIVOS P/NIÑO, 6 PANTALONES DE LONA P/CABALLERO, 24 UNIFORMES DEPORTIVOS P/NIÑO, 6 CAMISAS P/CABALLERO, 3 BLUSAS P/DAMAS, 4 FALDAS DE TELA P/DAMAS , 1 CAMISA P/CABALLERO, 6 BLUSAS P/DAMA, 5 TRAJES DEPORTIVOS P/NIÑO , 6 FALDAS DE LONA P/DAMA, 24 MACETAS PLASTICAS 16", 25 HUACALES PLASTICOS 12", 83 HUACALES PLASTICOS 8.5", 12 CANASTAS PLASTICAS 16.5", 12 CANASTAS PLASTICAS 14X11.5", 12 CANASTAS PLASTICAS 8", 11 VESTIDOS P/DAMA, 4 CALZONETAS P/CABALLERO , 2 CHAQUETAS P/CABALLERO, 12 CALZONETAS DEPORTIVAS, 18 TRAJES DEPORTIVOS P/NIÑO, 15UNI DE ROPA INTERIOR P/DAMA , 2 BOXER P/CABALLERO, 2 PANTALONES P/DAMA , 9 FALDAS DE TELA P/DAMA, 23 BLUSAS P/DAMA, 3 BLUSAS P/NIÑA, 11 CAMISAS P/CABALLERO, 6 VESTIDOS P/DAMA, 6 FALDAS P/DAMA, 6 TRAJES DEPORTIVOS P/NIÑO, 6 CHAQUETA DE LONA P/DAMA, 2 ABRIGOS P/CABALLERO, 6 BLUSAS P/DAMA, 11 CAMISAS P/CABALLERO, 6 PANTALONES DE LONA P/CABALLERO, 2 CAMISETAS DEPORTIVAS P/CABALLERO, 1 CAMISETA DEPORTIVA P/CABALLERO, 18 FALDAS DE LONA P/DAMA, 27 CAMISETAS DEPORTIVAS P/CABALLERO, 5 PANTALONES DE LONA P/CABALLERO, 4 TRAJES DEPORTIVOS P/NIÑO, 11 CAMISETAS P/CABALLERO, 15 VESTIDOS DE LONA P/DAMA, 54 TAZAS DE CERAMICA, 2 CAJAS X 12 BOTELLAS C/U DE RON FLOR DE CAÑA GRAN RESERVE 7 DE 750ML. </t>
    </r>
    <r>
      <rPr>
        <b/>
        <sz val="11"/>
        <color theme="1"/>
        <rFont val="Arial"/>
        <family val="2"/>
      </rPr>
      <t>UBICACIÓN: BODEGA 4, ADUANA SAN BARTOLO.</t>
    </r>
  </si>
  <si>
    <t>62 BULTOS 
2 CAJA Y 
7 CASQUETES</t>
  </si>
  <si>
    <r>
      <rPr>
        <sz val="11"/>
        <color theme="1"/>
        <rFont val="Arial"/>
        <family val="2"/>
      </rPr>
      <t xml:space="preserve">MUESTRA DE PAPELERIA PESO APROX: 1.85KG, MUESTRA DE PAPELERIA PESO APROX: 108.86KG, LAMINAS DE EMPAQUE PESO APROX: 0.14KG, MUESTRAS DE CERAMICA PESO APROX: 0.5KG, MUESTRA DE PAPELERIA PESO APROX: 0.5KG, MUESTRA DE PAPELERIA PESO APROX: 0.5KG, MUESTRAS DE PLACA METALICA PESO APROX: 0.2KG, MUESTRA DE TAPA PLASTICA PESO APROX: 0.1KG, MUESTRA DE PAPELERIA PESO APROX: 13.61KG, MUESTRA DE PAPELERIA PESO APROX: 44.28KG, MUESTRAS DE CUBOS DE HIELO ARTIFICIAL PESO APROX: 0.5KG, MUESTRA DE PAPELERIA PESO APROX: 0.9KG, MUESTRAS DE VIDRIO PESO APROX: 0.4KG, MUESTRA DE CATALOGOS PESO APROX: 2.3KG, MUESTRA DE PAPELERIA PESO APROX: 2.27KG, MUESTRAS DE TELEFONOS P/EXHIBICION PESO APROX: 26KG, MUESTRA DE GRAMA ARTIFICIAL PESO APROX: 16.9KG, MUESTRA DE PAPELERIA PESO APROX: 0.5KG, PAPEL PLASTICO PESO APROX: 8.4KG, PIEZA PLASTICA PESO APROX: 0.8KG, MUESTRA DE PAPELERIA PESO APROX: 0.5KG, MUESTRA DE PAPELERIA PESO APROX: 1KG, MUESTRA DE PAPELERIA PESO APROX: 2KG, MUESTRA DE PAPELERIA PESO APROX: 0.09KG, MUESTRAS DE GANCHOS PESO APROX: 3.7KG, MUESTRA DE PAPELERIA PESO APROX: 93.5KG, MUESTRA DE PAPELERIA PESO APROX: 2.38KG, MUESTRAS DE AZULEJOS PESO APROX: 50.76KG, MUESTRAS BOLSAS PLASTICAS PESO APROX: 14KG, MUESTRAS DE ETIQUETAS PESO APROX: 0.5KG, MUESTRAS PLASTICAS PESO APROX: 0.2KG, MUESTRA DE PAPELERIA PESO APROX: 1.9KG, MUESTRA DE PAPELERIA PESO APROX: 0.91KG, MUESTRAS DE TELA PESO APROX: 0.5KG, MUESTRA DE CINTA PESO APROX: 0.5KG, MUESTRA DE PAPELERIA PESO APROX: 0.4KG. </t>
    </r>
    <r>
      <rPr>
        <b/>
        <sz val="11"/>
        <color theme="1"/>
        <rFont val="Arial"/>
        <family val="2"/>
      </rPr>
      <t>UBICACIÓN: BODEGA 4, ADUANA SAN BARTOLO.</t>
    </r>
  </si>
  <si>
    <r>
      <rPr>
        <sz val="11"/>
        <color theme="1"/>
        <rFont val="Arial"/>
        <family val="2"/>
      </rPr>
      <t xml:space="preserve">1 VAJILLA DE CERAMICA DE 30PZS,1 VAJILLA DE CERAMICA DE 16PZS, 1 CARTERA, 42 PELUCAS P/DAMA, 20 EXTENSIONES P/DAMA , 1 ALMOHADILLA TÉRMICA,1 ANTIFAZ TÉRMICO P/OJOS,1 PAR DE CALCETINES,2 BLUSAS P/DAMA, 1 FALDA P/DAMA,1 SHORTS P/DAMA,1 LICRA P/CABALLERO,1 SUDADERA P/DAMA,1 VESTIDO P/DAMA,3 BLUSAS P/DAMA,2 TOP P/DAMA,3 LICRAS P/DAMA, 1 PAR DE ZAPATOS P/DAMA, 3 BLUSAS P/DAMA, 43 MOCHILAS ESCOLARES, 2 BLUSAS P/DAMA, 2 CAMISAS P/CABALLERO, 2 CINTURONES, 3 SUDADERAS P/CABALLERO, 3 CAMISETAS P/CABALLERO, 1 SHORTS P/CABALLERO, 2 PANTALONES P/CABALLERO, 2 BLUSAS P/DAMA, 2 SUDADERAS P/CABALLERO, 1 CHALECO P/CABALLERO, 12 CAMISAS P/CABALLERO, 1 MOCHILA PEQUEÑA, 1 AGENDA, 1 TAZA DE VIDRIO, 1 VASO PEQUEÑO, 1 TELEPROMPTER AMBITFUL, 1 MANDO A DISTANCIA, 1 PELUCHE, 2 PANTALONES P/CABALLERO,2 CAMISAS P/CABALLERO, 2 SUDADERAS P/CABALLERO, 1 JUGUETE, 7 MASCARAS P/LUCHADORES, 1 PAR DE ZAPATOS P/CABALLERO, 1 PAR DE PANTUFLAS P/NIÑA,1 MOCHILA PEQUEÑA P/NIÑA, 1 PAR DE ZAPATOS P/NIÑA, 2 LICRAS, 2 BLUSAS, 1 SUÉTER, 1 VESTIDO P/NIÑA, 2 SUDADERAS, 1 GORRA, 1 COSMETIQUERA,1 BLUSA P/DAMA,1 PAR DE SANDALIAS P/DAMA, 2 CAMISAS P/CABALLERO, 1 SUDADERA P/CABALLERO, 2 PROTECTORES P/CELULAR, 5 TANGAS P/DAMA, 4 BABY DOLL P/DAMA, 1 CARTERA P/DAMA, 1 MOCHILA, 1 PAR DE SANDALIAS, 1 CAPA PROTECTORA P/MOTOCICLETA, 1 CAMISA P/CABALLERO, 2 CAMISAS P/CABALLERO, 1 BLUSA P/DAMA, 11 TOP P/DAMA, 2 BLUSAS P/DAMA, 2 VESTIDOS P/DAMA, 1 PANTALÓN P/DAMA, 2 BLUSAS P/DAMA, 1 PAR DE ZAPATOS P/CABALLERO, 4 BLUSAS P/DAMA, 1 PANTALÓN P/DAMA, 2 SUDADERAS P/CABALLERO, 1 PIJAMA P/DAMA, 1 TRAJE DE BAÑO P/NIÑA,11 BLUSAS P/NIÑA,1 VESTIDO P/DAMA, 2 COSMETIQUERAS, 1 GORRA, 1 PELUCHE, 2 VASOS PLÁSTICOS, 2 TERMOS, 8 SHORTS P/NIÑA, 2 SABANAS, 25 JUGUETES, 1 CAMISA P/CABALLERO, 1 PANTALÓN P/DAMA. </t>
    </r>
    <r>
      <rPr>
        <b/>
        <sz val="11"/>
        <color theme="1"/>
        <rFont val="Arial"/>
        <family val="2"/>
      </rPr>
      <t>UBICACIÓN: BODEGA 4, ADUANA SAN BARTOLO</t>
    </r>
    <r>
      <rPr>
        <sz val="11"/>
        <color theme="1"/>
        <rFont val="Arial"/>
        <family val="2"/>
      </rPr>
      <t>.</t>
    </r>
  </si>
  <si>
    <t>37 BULTO</t>
  </si>
  <si>
    <r>
      <rPr>
        <sz val="11"/>
        <color theme="1"/>
        <rFont val="Arial"/>
        <family val="2"/>
      </rPr>
      <t xml:space="preserve">1 PANTALON P/CABALLERO, 2 PZS DE ROPA INTERIOR P/DAMA, 4 ACCESORIOS P/CELULAR, 1 PROTECTOR P/CELULAR, 1 CARTERA P/CABALLERO, 4 VASOS TEQUILEROS, 1 CARTERA P/CABALLERO, 1 MOCHILA, 1 RASURADORA NASAL, 4 SET DE DARDOS DE JUGUETE, 1 PAR DE ZAPATOS P/CABALLERO, 3 PROTECTORES P/CELULAR, 1 BUFANDA P/DAMA, 1 BILLETERA P/CABALLERO,  1 PROTECTOR P/TELÉFONO,  1 PAR DE GUANTES,  2 PANTALONES P/DAMA, 2 BLUSAS P/DAMA, 2 LICRAS P/DAMA,  2 PLACAS DE VIDRIO DE RECONOCIMIENTO, 1 PAR DE ZAPATOS P/DAMA, 1 MARCADOR P/CABALLO (FIERRO),  1 ANTENA P/VEHÍCULO, 1 CARTERA P/CABALLERO, 1 TIRA DE MOLDURA P/VEHÍCULO,  2 CINTURONES DE NYLON, 10 SOPORTES PLÁSTICOS, 1 MUESTRA DE LENTE, 1 ESPEJO RETROVISOR,  3 PORTAVASOS P/VEHÍCULO, 3 SOPORTES DE TELÉFONO P/VEHÍCULO,  4 CAMISAS P/CABALLERO, 1 RASURADORA NASAL,  1 CHALECO REFLECTOR, 1 PAR DE GUANTES P/MOTO, 1 DETECTOR DE METALES, 1 LÁMPARA LED,   7 PROTECTORES DE PANTALLA P/TELÉFONO, 1 UNIFORME DEPORTIVO, 1 SET DE DARDOS DE JUGUETE, 1 DESCAMADOR DE PESCADO, 2 PZS DE ROPA INTERIOR P/DAMA, 2 VESTIDOS P/DAMA,   1 VESTIDO P/DAMA, 1 CAMISA P/CABALLERO,  7PZS DE ROPA INTERIOR P/DAMA, 5 PZS DE ROPA INTERIOR P/DAMA, 1 CARTERA PEQUEÑA,  6 PANTALONES DE LONA P/CABALLERO,  2 PROTECTORES P/TELÉFONO, 1 TIJERA PEQUEÑA.  </t>
    </r>
    <r>
      <rPr>
        <b/>
        <sz val="11"/>
        <color theme="1"/>
        <rFont val="Arial"/>
        <family val="2"/>
      </rPr>
      <t>UBICACIÓN: BODEGA 4, ADUANA SAN BARTOLO.</t>
    </r>
  </si>
  <si>
    <t>66 BULTO, 11 CAJAS Y 1 ROLLO</t>
  </si>
  <si>
    <r>
      <rPr>
        <sz val="11"/>
        <color theme="1"/>
        <rFont val="Arial"/>
        <family val="2"/>
      </rPr>
      <t>2 PROTECTORES P/TELÉFONO, 1 CARTERA P/DAMA, 1 PAR DE BOTAS P/CABALLERO, 2 DOC DE CINCHOS P/CABALLERO, 1 PAR DE SANDALIAS P/CABALLERO, 1 AUDÍFONO, 1 CAJA CON VÁLVULAS P/BICICLETA  , 2 CAMISAS P/CABALLERO, 1 PAR DE ZAPATOS P/CABALLERO, 2 CAMISAS P/CABALLERO, 1 PROTECTOR P/TIMÓN DE VEHÍCULO, 0.5KG DE MUESTRAS DE TELA, 7 INSIGNIAS DECORATIVAS DE TELA, 1 PLACA DECORATIVA , 1 SOPORTE DE PARED P/BICICLETA, 1 PAR DE EMPUÑADURAS P/BICICLETA , 1 PANTALON P/DAMA, 1 RODILLERA DE BALONCESTO, 1 CARTERA PEQUEÑA, 1 SET DE TAPONES P/OÍDO, 1 PAR DE BOTAS, 1 SET DE PLANTILLAS DE TIRO 40 PZS, 1 SOMBRERO DE PESCADOR, 1 SET DE GORROS P/ NIÑA, 1 CARTERA P/CABALLERO, 1 SHORTS P/SEÑORITA, 1 BOLSA PEQUEÑA, 1 FUNDA PROTECTORA, 1 PAR DE LENTES PROTECTORES , 0.5KG DE MUESTRA DE TELA, 1 CAÑA DE PESCAR, 5 SET DE DARDOS P/ARMA DE JUGUETE, 1 SOMBRERO DE TELA,  2 TOP P/DAMA, 2 CARTERAS DE MANO P/DAMA, 1 LÁMPARA PEQUEÑA, 1 FUNDA P/BOTELLA, 1 SOPORTE DE IMAN P/VEHICULOS, 1 TAZA TÉRMICA, MUESTRAS DE HILO PESO APROX: 52.52KG, MUESTRA DE TELA PESO APROX 5.98KG, MUESTRAS P/CONSTRUCCION PESO APROX 19.7KG, 1 RECONOCIMIENTO, MUESTRA DE TELA PESO APROX: 4.4KG, PIEZAS PLÁSTICAS P/MEDICIÓN , 2 VARILLAS PLÁSTICAS, 1 LIBRO, 4 MUESTRAS DE BOLSOS , RETAZOS DE TELA PESO APROX: 1KG, MUESTRAS DE PLACA DE ACERO, 1 ROLLO DE TEJIDO PESO APROX: 16KG.</t>
    </r>
    <r>
      <rPr>
        <b/>
        <sz val="11"/>
        <color theme="1"/>
        <rFont val="Arial"/>
        <family val="2"/>
      </rPr>
      <t xml:space="preserve"> UBICACIÓN: BODEGA 4, ADUANA SAN BARTOLO.</t>
    </r>
  </si>
  <si>
    <r>
      <rPr>
        <sz val="11"/>
        <color theme="1"/>
        <rFont val="Museo Sans 100"/>
      </rPr>
      <t xml:space="preserve">64 CAMISAS TIPO POLO, 15 PANTALONES DE LONA P/CABALLERO, 48 FALDAS DE LONA P/DAMA  </t>
    </r>
    <r>
      <rPr>
        <b/>
        <sz val="11"/>
        <color theme="1"/>
        <rFont val="Museo Sans 100"/>
      </rPr>
      <t>UBICACIÓN: BODEGA 4, ADUANA SAN BARTOLO.</t>
    </r>
  </si>
  <si>
    <t>3 BULTO</t>
  </si>
  <si>
    <r>
      <rPr>
        <sz val="11"/>
        <color theme="1"/>
        <rFont val="Arial"/>
        <family val="2"/>
      </rPr>
      <t xml:space="preserve">384 OSOS POM POM, 540 MINI CONEJITOS POM POM, 4608 CUBOS INFINITO, 60 CUBOS INFINITO, 230 PELUCHES, 22 JUEGOS DE MONOPOLY, 17 ESCALERAS P/TOBOGÁN, 41 SQUISHIES, 48 CARROS HOT WHEELS, 60 BOB ESPONJA, 79 BARAJAS SLURPEE, 4 MUÑECAS BARBIE, 3 UNO FLIP, 7 JUEGOS DE CARTA FASE-10, 7 DISNEY PRINCESS COLECCIÓN, 4 MUÑEQUITAS DE DISNEY PATINETA, 756 BLOQUES DE JENGA DE MADERA, 5 SCRABBA, 29 JUEGOS CLASICO DE DULCE AVENTURA CANDY TIERRA, 4 COCTELERA YAHTZEEL CON 5 DADOS, 5 MUESTRAS DE ZAPATOS PESO APROX:1.4KG, MATERIAL IMPRESO PESO APROX: 4.84KG, 1 AGENDA PESO APROX; 0.50KG, 1 MUESTRA DE CAJA DE CARTON,ARTICULOS PLASTICOS PESO APROXIMADO: 0.45KG, MUESTRAS DE CERÁMICA PESO APROX 8.4KG, MATERIAL PUBLICITARIOS PESO APROX: 0.5KG, 1 LIBRO ,MUESTRA DE TELA PESO APROX: 0.5KG, MATERIAL PUBLICITARIOS PESO APROX: 0.7KG, MATERIAL PUBLICITARIO PESO APROX: 0.98KG, MUESTRA DE LIBROS PESO APROX: 0.9KG  </t>
    </r>
    <r>
      <rPr>
        <b/>
        <sz val="11"/>
        <color theme="1"/>
        <rFont val="Arial"/>
        <family val="2"/>
      </rPr>
      <t>UBICACIÓN: BODEGA 4, ADUANA SAN BARTOLO.</t>
    </r>
  </si>
  <si>
    <t xml:space="preserve">3 PALETAS Y 36 BULTO </t>
  </si>
  <si>
    <r>
      <rPr>
        <sz val="11"/>
        <color theme="1"/>
        <rFont val="Arial"/>
        <family val="2"/>
      </rPr>
      <t xml:space="preserve">MATERIAL PUBLICITARIO PESO APROX: 2KG,1 ROLLO DE MATERIAL IMPRESO. PESO APROX 0.68KG,1 APLICADOR DE CREMA,1 CALENDARIO,MUESTRA DE TELA PESO APROX 0.5KG,PAPELERÍA VARIADA PESO APROX: 1.81KG,2 LIBRETAS DE REGISTRO,1 ROLLO DE PAPEL PARA TAPIZ,5 MUESTRAS DE ZAPATOS,MATERIAL IMPRESO PESO APROX: 4.84KG,1 AGENDA,1 MUESTRA DE CAJA DE CARTÓN PESO APROX: 0.3KG,ARTICULOS PLASTICOS PESO APROXIMADO: 0.45KG,MUESTRAS DE CERÁMICA PESO APROX 8.4KG,MATERIAL PUBLICITARIOS PESO APROX: 0.5KG,LIBRO PESO APROX: 0.5KG,MUESTRA DE TELA PESO APROX: 0.5KG,MATERIAL PUBLICITARIOS PESO APROX: 0.7KG,MATERIAL PUBLICITARIO PESO APROX: 0.98KG,MUESTRA DE LIBROS PESO APROX: 0.9KG,MATERIAL PUBLICITARIO PESO APROX: 2KG,1 ROLLO DE MATERIAL IMPRESO. </t>
    </r>
    <r>
      <rPr>
        <b/>
        <sz val="11"/>
        <color theme="1"/>
        <rFont val="Arial"/>
        <family val="2"/>
      </rPr>
      <t>UBICACIÓN: BODEGA 4, ADUANA SAN BARTOLO.</t>
    </r>
  </si>
  <si>
    <r>
      <rPr>
        <sz val="11"/>
        <color theme="1"/>
        <rFont val="Arial"/>
        <family val="2"/>
      </rPr>
      <t xml:space="preserve">320 KG DE ROPA, 1 MUEBLE DE MADERA PEQUEÑO, 3 LICUADORAS HAMILTON BEACH, 3 PICADORAS DE ALIMENTOS, 12 PLATOS DE CERÁMICA, 1 REPRODUCTOR DE CD, 3 PLANCHAS P/ROPA, 1 DVD, 1 TV BOX, 1 FREIDORA DE COCINA, 1 MAQUINA PORTATIL PEDICURE/MANICURE, 1 MINI PROCESADOR DE ALIMENTOS, 1 TALADRO, 1 ASPIRADORA, 2 RADIOS PORTÁTILES, 1 LLANTA SIN RIN, 2 LLANTAS CON RIN, 1 LLANTA PARA CAMIÓN C/RIN, 1 PLANTA GENERADORA.  </t>
    </r>
    <r>
      <rPr>
        <b/>
        <sz val="11"/>
        <color theme="1"/>
        <rFont val="Arial"/>
        <family val="2"/>
      </rPr>
      <t>UBICACIÓN: BODEGA 4, ADUANA SAN BARTOLO.</t>
    </r>
  </si>
  <si>
    <t>1 LOTE</t>
  </si>
  <si>
    <r>
      <rPr>
        <sz val="11"/>
        <color theme="1"/>
        <rFont val="Arial"/>
        <family val="2"/>
      </rPr>
      <t xml:space="preserve">5 DOC. DE TRAJES DEPORTIVOS P/NIÑO, 20 DOC. DE TRAJES DEPORTIVOS P/NIÑO, 55 DOC. DE BLUSAS P/DAMA, 8 BLUSAS P/DAMA, 96 DOC. DE BLUSAS P/NIÑA, 19 DOC. DE CAMISAS P/CABALLERO, 4 DOC. DE VESTIDOS P/NIÑA, 3 DOC. DE SHORTS P/NIÑA, 11 DOC. DE CAMISAS P/CABALLERO, 2 DOC. DE FALDAS P/DAMA.  </t>
    </r>
    <r>
      <rPr>
        <b/>
        <sz val="11"/>
        <color theme="1"/>
        <rFont val="Arial"/>
        <family val="2"/>
      </rPr>
      <t>UBICACIÓN: BODEGA 4, ADUANA SAN BARTOLO.</t>
    </r>
  </si>
  <si>
    <t>8 BOLSA</t>
  </si>
  <si>
    <r>
      <rPr>
        <sz val="11"/>
        <color theme="1"/>
        <rFont val="Arial"/>
        <family val="2"/>
      </rPr>
      <t xml:space="preserve">2 DOC DE CAMISAS ARTESANALES, 1 DOC DE VESTIDOS P/NIÑA, 5 VESTIDOS P/NIÑA, 18 DOC DE CAMISAS DEPORTIVAS P/CABALLERO, 6 DOC DE BLUSAS P/DAMA, 17 DOC DE UNIFORMES DEPORTIVAS, 6 FALDAS P/DAMA, 1 DOC DE PANTALONES DE LONA P/CABALLERO, 1 PANTALÓN DE LONA P/CABALLERO, 3 DOC DE SUETER P/NIÑO, 1 DOC DE SUETER P/CABALLERO, 10 SUETER P/CABALLERO, 1 DOC DE CALZONETAS P/NIÑO, 1 CALZONETA P/NIÑO.  </t>
    </r>
    <r>
      <rPr>
        <b/>
        <sz val="11"/>
        <color theme="1"/>
        <rFont val="Arial"/>
        <family val="2"/>
      </rPr>
      <t>UBICACIÓN: BODEGA 4, ADUANA SAN BARTOLO.</t>
    </r>
    <r>
      <rPr>
        <sz val="11"/>
        <color theme="1"/>
        <rFont val="Arial"/>
        <family val="2"/>
      </rPr>
      <t xml:space="preserve">
</t>
    </r>
  </si>
  <si>
    <t>5 BULTO</t>
  </si>
  <si>
    <r>
      <rPr>
        <sz val="11"/>
        <color theme="1"/>
        <rFont val="Arial"/>
        <family val="2"/>
      </rPr>
      <t xml:space="preserve">15 DOC DE PANTALONES DE LONA P/CABALLERO, MUESTRAS DE BOLSAS PESO APROX: 0.5KG, MUESTRAS DE ETIQUETAS PESO APROX: 1KG, MUESTRA DE CUADERNO PESO APROX: 1.1.KG, REVISTAS PESO APROX: 3KG, MUESTRAS PLÁSTICAS PESO APROX: 1.33KG, REVISTAS PESO APROX: 3KG, PAPELERÍA PESO APROX: 1KG, MUESTRAS DE ETIQUETAS PESO APROX: 0.1KG, MUESTRAS DE ETIQUETAS PESO APROX: 1KG, REVISTAS PESO APROX: 3KG, CUADERNOS PESO APROX: 13 KG, LIBROS PESO APROX: 4KG, TARJETA PLÁSTICA PESO APROX: 0.5KG, MUESTRAS DE PLÁSTICO PESO APROX: 0.6KG, MUESTRAS DE CINTA ADHESIVA PESO APROX: 7.3KG, MUESTRA DE CARTÓN PESO APROX: 31 KG, MUESTRAS DE PAPEL ADHESIVO PESO APROX: 0.5KG, MUESTRAS DE PAPEL ADHESIVO PESO APROX: 9 KG, PAPELERÍA PESO APROX: 0.5KG, PAPEL DE ETIQUETAS PESO APROX: 01 KG. </t>
    </r>
    <r>
      <rPr>
        <b/>
        <sz val="11"/>
        <color theme="1"/>
        <rFont val="Arial"/>
        <family val="2"/>
      </rPr>
      <t xml:space="preserve"> UBICACIÓN: BODEGA 4, ADUANA SAN BARTOLO.</t>
    </r>
  </si>
  <si>
    <t>19 BULTO 
2 BOLSAS
304 UNIDADES</t>
  </si>
  <si>
    <r>
      <rPr>
        <sz val="11"/>
        <color theme="1"/>
        <rFont val="Arial"/>
        <family val="2"/>
      </rPr>
      <t xml:space="preserve">1 HORNO MARCA NEAPOLIS, 58X72, 1 BASE METALICA PARA EL HORNO, 1 PROCESADOR DE CAFÉ SIN MODELO, 1 CAJA P/HERRAMIENTAS, 74 AROS DE LENTES, 8 1/2 YARDAS DE MUESTRA DE TELA, 5 RODILLOS DE LIMPIEZA DE MEDUSA, 1 COJÍN DE TELA, 3 PIEZAS PLÁSTICAS, 1 PAR DE GUANTES, 1 FUENTE DE AGUA TRANSPARENTE, 1 CALENDARIO CON BASE, 1 ADORNO DE CELOSÍA DE BARRO, 1 CAMISETA DEPORTIVA P/CABALLERO, 1 CAMISETA P/DAMA, 1 GORRA, 1 BASE P/PAPEL HIGIÉNICO, 1 PAQ. CON 3 ROLLOS DE ESPONJA, 6 PIEZAS PLÁSTICAS, 9 LLAVEROS PEQUEÑOS, 1 AGENDA, 1 BOLSO, 1 PISAPAPELES PROMOCIONALES, 2 ½ YARDAS DE MUESTRA DE TELA, 1 AGENDA, 1 BOLSO, 1 PISAPAPELES PROMOCIONALES, 1 AGENDA, 1 BOLSO, 1 PISAPAPELES PROMOCIONALES, 1 AGENDA, 1 BOLSO, 1 PISAPAPELES PROMOCIONALES, 1 AGENDA, 1 BOLSO, 1 PISAPAPELES PROMOCIONALES, 1 SET DE 2 TAZAS Y 2 CUCHARAS , 1 FALDA P/NIÑA, 1 PRENDEDOR, 1 BLUSA P/DAMA, 2 PARES DE ZAPATOS P/DAMA, 2 SHORTS P/CABALLERO , 2 LINCHAS P/DAMA, 1 JUEGO DE ARMAR, 3 CUADROS DE PARED , 1 ADORNO, 1 SET DE 2 TAZAS DE CERAMICA, 2 ADORNO, 1 PANTS P/DAMA, 1 MUESTRA DE ROPA INTERIOR, 1 VESTIDO P/DAMA, 1 PAQ. DE ALEACIÓN BLANCA DE FUNDICIÓN DE 14KY 500 GRAMOS, 1 CONTROLADOR DE COMIDA P/PERROS, 3 TUBOS DE HILO P/PROTECTOR DE OREJAS, 2 IMANES DE NEVERA, 1 ADORNO, 1 AGENDA, 1 BOLSA DE RESINA, 2 PISAPAPELES, 1 MOLDE DE HULE, 1 MÁQUINA P/CORTAR CABELLO, 1 BOLSÓN, 1 GORRA, 18 MUESTRAS DE BALDOSA DE CERAMICA 20X10cm, 1 CASCO DE SOLDADURA CON RESPIRADR Y ACCESORIOS, 9 PANTALONES DE LONA P/DAMA, 7 SHORTS P/DAMA, 32UNI. DE ROPA INTERIOR P/DAMA, 1 TAZA, 1 AGENDA, 1 LAPICERO PROMOCIONALES, 1 SUDADERA P/CABALLERO, 5 PARES DE SUELAS P/SANDALIAS, 1 BOLSA PROMOCIONAL, 1 CORBATA, 3 LÁMPARAS DE NOCHE, 3 ADORNOS, 1 JOYERO DE MADERA. </t>
    </r>
    <r>
      <rPr>
        <b/>
        <sz val="11"/>
        <color theme="1"/>
        <rFont val="Arial"/>
        <family val="2"/>
      </rPr>
      <t>UBICACIÓN: BODEGA 4, ADUANA SAN BARTOLO.</t>
    </r>
  </si>
  <si>
    <t>46 BULTO</t>
  </si>
  <si>
    <t xml:space="preserve">40 CAMISETAS, 5 PARES DE PUNTERAS, 3 PARES DE LENTES DE SOL , 2 CANGURERAS P/CABALLERO, 1 HAMACA DE LONA, 1 PAR DE SANDALIAS, 1 TOP P/SEÑORITA, 1 CAMISA P/SEÑORITA, 4 EXTENSIONES RASTAS, 1 GORRO, 1 PISCINA INFLABLE, 12 BOLIGRAFOS, 3 TAZAS, 5 BOLSAS SINTETICA, 4 CAMISAS P/CABALLERO, 1 SUJETADOR P/MANDIBULA, 5 BOXER P/CABALLERO, 2 TOP P/DAMA, 1 CHALECO P/DAMA, 3 PROTECTORES P/IPHONE 13, 1 PROTECTOR DE PANTALLA VIDRIO TEMPLADO IPHONE 13, 1 PAR DE LENTES DE SOL, 2 SOPORTES DE METAL PEQUEÑOS, 2 HALOGENOS P/VEHICULOS , 2 HALOGENOS PEQUEÑOS P/VEHICULOS , 1 MARCADOR ELECTRONICO CON SUS ACCESORIOS, 1 PROTECTOR P/REPOSADERO DE CUERINA, 1 CONTENEDOR DE COCINA P/AVIÓN O FERROCARRIL ECOLITE , 1 CARRITO DE COMIDA P/AVIÓN O FERROCARRIL, 1 PROTECTOR P/TELEFONO, 1 CONJIN P/SOFA, 2 FUNDAS P/ASIENTOS DELANTEROS DE VEHICULO, 12 PARES DE SANDALIAS P/DAMA, 6 PARES DE SANDALIAS P/CABALLERO, 10 PARES DE ZAPATILLAS P/DAMA, 2 PARES DE ZAPATOS P/DAMA, 7 CARTERAS P/DAMA, 12 PANTALONES P/DAMA, 1 PROTECTOR P/NOTE 10 SAMSUNG , 1 CINTURON P/CABALLERO, 1 MALLA PARA USO EN PEZCA  , 1 CARRETE DE HILO DE PEZCA, 1 PARAGUAS, 1 PAR DE ZAPATOS P/CABALLERO, 1 COLGADOR DE ROPA CUADRADO , 3 EXTENSORES DE CABLE RED DUAL, 2 PARES DE LENTES P/EL SOL, 1 PAR DE BOTAS P/CABALLERO, 1 BOLSON MEDIANO, 1 PROTECTOR P/TELEFONO , 2 GORRAS, 1 CINCHO P/DAMA, 4 PRENDAS DE ROPA INTERIOR P/DAMA, 1 SHORTS Y CAMISA P/CABALLERO, 1 TOP P/DAMA, 1 VESTIDO P/DAMA, 1 PAR DE BOTAS P/DAMA, 1 BALON DE FUTBOL USADO, 1 MUESTRA DE SANDALIAS P/CABALLERO, </t>
  </si>
  <si>
    <t>47 BULTO 
1 CAJA 
2 UNIDADES
 1 CARTÓN</t>
  </si>
  <si>
    <r>
      <rPr>
        <sz val="11"/>
        <color theme="1"/>
        <rFont val="Arial"/>
        <family val="2"/>
      </rPr>
      <t xml:space="preserve">94 LICRAS P/DAMA, 1 ROPA INTERIOR P/DAMA, 1 TAZA DE CERÁMICA, 1 CINTA ADHESIVA, 30 PARES DE CALCETINES, 55 PIEZAS DE ROPA INTERIOR, 1 PANTALON P/DAMA, 1 ALMOHADA, 5 LLAVEROS , 2 CAMISAS, 1 PAÑUELO, 1 FUNDA P/TELEFONO CELULAR, 4 MUESTRAS DE PANTALONES DE LONA, 1 CORREA P/PERRO  , 1 PORTA CELULAR, 1 PAR DE GUANTES, 1 LLAVERO, 1 PAR DE SANDALIAS P/DAMA , 1 PATA P/BICICLETA, 1 GORRA  , 1 LINTERNA, 1 PAR DE GUANTES P/SEÑORITA, 1 CAMISETA P/DAMA, 1 CARTERA PEQUEÑA, 1 PAR DE ZAPATOS P/SEÑORITA, 1 CAMISA P/CABALLERO, 1 TOP P/DAMA, 1 PANTALON P/DAMA, 1 CACEROLA DE 16CM, 1 BLUSA P/DAMA, 1 VESTIDO P/NIÑA, 7 FORROS P/ASIENTOS P/VEHICULOS, 2 PARES DE GUANTES DEPORTIVOS  , 5 CINTURONES, 1 CARTERA PEQUEÑA, 8 CAMISETAS P/CABALLERO, 1 CAMISETA P/CABALLERO  , 2 GORRAS, 1 SUDADERA P/CABALLERO, 1 VÁLVULA DE CONTROL DE NIVEL DEL AGUA   , 2 CAMISAS P/CABALLERO, 1 BLUSA P/SEÑORITA, 1 LLAVE DE TRINQUETE, 1 PAR DE SANDALIAS P/CABALLERO , 1 GORRA, 2 ALICATES, 1 BOLÍGRAFO, 1 PINZA, 1 JUGUETE A ESCALA JUNDAM, 2 CAMISETAS DEPORTIVAS, 12 SET DE TOALLA Y ALMOHADA INFANTILES. </t>
    </r>
    <r>
      <rPr>
        <b/>
        <sz val="11"/>
        <color theme="1"/>
        <rFont val="Arial"/>
        <family val="2"/>
      </rPr>
      <t>UBICACIÓN: BODEGA 4, ADUANA SAN BARTOLO.</t>
    </r>
  </si>
  <si>
    <r>
      <rPr>
        <sz val="11"/>
        <color theme="1"/>
        <rFont val="Arial"/>
        <family val="2"/>
      </rPr>
      <t xml:space="preserve">1 ADORNO PROMOCIONAL, 1 CAMISA P/CABALLERO, 1 SUDADERA P/CABALLERO, 1 DISFRAZ P/NIÑO, 1 BLUSAS P/DAMA,2 DISCOS DE VINILO, 1 GORRO DE TELA,4 PARES DE GUANTES DE TELA, 1 PAR DE GUANTES DE CUERO, 1 LLAVERO COLECCIONABLE, 8 GANCHOS P/COLGAR COLUMPIOS, 4 JUGUETES PEQUEÑOS, 2 PARES DE LENTES GRADUADOS, 1 PAR DE GUANTES P/COCINA, 2 MALLAS DE TELA, 1 CAMISETA DE ALGODÓN, 2 CAMISETAS P/CABALLERO,1 CAMISETA P/CABALLERO, 1 PELUCHE, 3 BOLSAS CON 300 ESPACIADORES DE AZULEJOS,1 BOLSA CON 500 ESPACIADORES DE AZULEJOS,1 BOLSA CON 100 TAPAS NIVELADORAS DE AZULEJOS,1 BOLSA CON 100 POSTES EN LÍNEAS P/NIVELACIÓN DE AZULEJOS, 1 CUCHARON P/BALDE,1 BLUSA P/DAMA,1 MOCHILA,1 BOLSO, 1 CUADRO P/FOTOGRAFIAS, 27 TOALLAS,1 GORRA,1 CAMISA,15 ACCESORIOS REFLECTIVOS, 3 GORRAS, 38 MUESTRAS DE LENTES P/LEER, 3 CAJAS CON RACK P/SERVIDORES, 4 ROLLOS DE HILO ELASTICO, 1 JUEGO DE CUCHARAS DE 60UNI., 2 CANGURERAS, 2 MAMELUCOS P/BEBE,1 PANTALÓN P/BEBÉ, 1 CAMISA P/BEBE, 2 PARES DE CALCETINES P/BEBE, 1 PAR DE BINOCULARES USADOS,12 BLUSAS P/DAMA, 30 SHORTS P/CABALLERO, 48 BLUSAS P/DAMA,12 VESTIDOS P/DAMA,12 SHORTS P/DAMA,12 BLUSAS TOP P/DAMA, 24 CONJUNTOS DE PIJAMA P/NIÑA, 6 PANTALONES P/DAMA,12 LICRAS P/DAMA,1 LIBRO DE LECTURA,1 ROMPE VIENTOS,1 KIT DE OPTOMETRÍA,12 BLUSAS P/NIÑA, 4 BLUSAS P/NIÑA,12 MOCHILAS,1 ADORNO NAVIDEÑO, 2 CARTERAS PEQUEÑAS P/DAMA,1 VESTIDO P/DAMA, 3 BLUSAS P/DAMA, 6 TOP P/DAMA, 20 VASOS TERMICOS, 4 JUGUETES,1 VESTIDO P/DAMA. </t>
    </r>
    <r>
      <rPr>
        <b/>
        <sz val="11"/>
        <color theme="1"/>
        <rFont val="Arial"/>
        <family val="2"/>
      </rPr>
      <t>UBICACIÓN: BODEGA 4, ADUANA SAN BARTOLO.</t>
    </r>
  </si>
  <si>
    <t>42 BULTOS</t>
  </si>
  <si>
    <r>
      <rPr>
        <sz val="11"/>
        <color theme="1"/>
        <rFont val="Arial"/>
        <family val="2"/>
      </rPr>
      <t xml:space="preserve">2 PORTARETRATOS, 5 CONECTORES PLÁSTICOS, 160 DISCOS DE LIJA P/MADERA, 2 PLASTICOS DE DESPRENDIMIENTO, 8 MANGAS DE RODILLOS PARA PINTAR, 2 JERINGAS DESECHABLES DE 60ML C/U, 2 CUBIERTAS PLÁSTICAS PARA RODILLO DE PINTURA, 2 BASES P/LAMPARA DE TOCADOR,1 PLACA DE CERÁMICA P/LAMPARA DE TOCADOR, 2 BATERÍAS TOPROBOT DE 12.7V, 8 ADAPTADORES CON JUNTA, 4 RODAMIENTOS, 2 FILTROS DE COMBUSTIBLE,1 PANEL DE CONTROL MIPCAPT A320,1 SERVOMOTOR,1 PLACA ELECTRONICA HEAD PK6,1 PLACA ELECTRONICA BEAM PK6, 2 DISCOS DE CORTE P/HIERRO,1 ACOPLAMIENTO DE EJE DE PROPULSION,1 MANIJA P/PUERTA DE VEHÍCULO,1 DISCO PARA ESMERIL,1 PLACA ELECTRONICA BARD FRU,1 CONJUNTO DE ACELERADOR ELECTRONICO,1 ROLLO DE MANGA SINTETICA, 2 EJES METÁLICOS, 3 MANGUERAS PARA POWER STEERING,18 NEUMATICOS GRAN PRIX P/BICICLETA,1 MAQUINA DE EJERCICIOS DESARMADA, 5 SENSORES DE TEMPERATURA, 20 KITS DE MANTENIMIENTO ZVENT,1 CALIBRADOR TIPO PINZA METALICA, 3 CUBIERTAS PLÁSTICAS, 2 KIT DE CIERRES MARCA ENKI, 6 PISTONES DE VEHÍCULOS,1 TAPA IZQUIERDA AIRBUS, 2 EJES METÁLICOS, 2 KIT DE 29 PIEZAS C/U DE PUNTAS DE FRESA PARA OSTEODENTIFICACION, 2 BRAZOS/ESCAPES DE BALANCÍN DE VÁLVULA SUZUKI,1 INTERRUPTOR DE AISLAMIENTO, 800 TORNILLOS DE CABINA DE 22M 5/16", 800 TUERCAS HEXAGONALES GALVANIZADA DE 5/16", 800 ARANDELAS CÓNCAVA GALVANIZADA, 370 RECIPIENTES PLÁSTICOS DE 7", 4 LÁMINAS TIPO MALLA DE 59X39", 4 ABRAZADERAS, 2 TUBOS METÁLICOS DE 100 X 4", 2 BROCAS HELICOIDAL DE 100 X 4", 15 BRAZALETES DE MALLA METÁLICA 10", 8 RESORTES DE NYLON PARA CAÑO, 4 ABRAZADERAS, 24 RESORTES DE NYLON PARA CAÑO 12", 800 ESFERAS PLÁSTICAS DE 32mm.  </t>
    </r>
    <r>
      <rPr>
        <b/>
        <sz val="11"/>
        <color theme="1"/>
        <rFont val="Arial"/>
        <family val="2"/>
      </rPr>
      <t>UBICACIÓN: BODEGA 4, ADUANA SAN BARTOLO.</t>
    </r>
  </si>
  <si>
    <t>34 BULTOS</t>
  </si>
  <si>
    <t>728 BULTOS</t>
  </si>
  <si>
    <r>
      <rPr>
        <sz val="11"/>
        <color theme="1"/>
        <rFont val="Arial"/>
        <family val="2"/>
      </rPr>
      <t xml:space="preserve">6 TENSORES HEXAGONALES DE ACERO INOXIDABLE MARCA 3M, 17 MÓDULOS DE ANCLAJE ROFSAFE PARA FIJACIÓN SUPERIOR EN ESQUINA MARCA 3M, 4 TORNILLOS CILÍNDRICOS, 1 TRANSDUCTOR MARCA TRANS TEK,1 MOTOR DE ARRANQUE P/USO PESADO, 5 RUEDAS CON RESORTE DE ALIMENTACIÓN, 1 SOPORTE DE ACERO, 1 PAR DE FORROS PLÁSTICOS P/MANUBRIO DE MOTOCICLETA,1 PAR DE DESLIZADORES DE MANO, 1 PAR DE MANECILLAS P/MOTOCICLETA, 2 FILTRO DE AIRE DE PARTÍCULAS DE ALTA EFICIENCIA, 1 SOPORTE PARA TV DE 135 LB DE CAPACIDAD. </t>
    </r>
    <r>
      <rPr>
        <b/>
        <sz val="11"/>
        <color theme="1"/>
        <rFont val="Arial"/>
        <family val="2"/>
      </rPr>
      <t xml:space="preserve"> UBICACIÓN: BODEGA 4, ADUANA SAN BARTOLO.</t>
    </r>
  </si>
  <si>
    <t>9 BULTOS</t>
  </si>
  <si>
    <r>
      <rPr>
        <sz val="11"/>
        <color theme="1"/>
        <rFont val="Arial"/>
        <family val="2"/>
      </rPr>
      <t xml:space="preserve">2 CABLES DE RED, 2 TRAMPAS DE GRASA, 2 DISPOSITIVOS DE RESCATE AUTOMÁTICO PARA ELEVADOR, 3 CONTROLADORES DE MOTOR,1 CONTROLADOR DE PUERTA DE INVERSOR, 3 CAJAS CON 4 REJILLAS METALICAS C/U DE 17X20", 2 CAJAS CON 4 REJILLAS METALICAS C/U DE 21X26",1 EQUIPO OBSOLETO P/(CHATARRA) PESO APROX: 100 KG,12 KG DE PIEZAS METÁLICAS,11KG DE PIEZAS METALICAS, 2 MEDIDORES DE PRESIÓN ASK,1 CABLE PARA ALTA PRESIÓN,1 VISERA P/VEHICULO, 200 LUCES LED MINI P/AUTOMÓVIL, 1 BATERIA DE LITHIUM,1 BATERIA DE LITHIUM MILWAUKEE,1 ASPIRADORA MILWAUKEE SIN BATERÍA SIN CARGADOR,1 KIT DE DUCHA KOHLER,1 TUBO DE ABASTO P/DUCHA,1 CONTROL MANUAL P/DUCHA, 4 CONEXIONES P/FOCOS, 1 CONECTOR ELÉCTRICO, 1 GUHRING GM300, 1 ESTUCHE CON 9 BROCAS ANULARES MILWAUKEE, 2 PINZAS MANUALES,1 CANASTA DE EMBRAGUE SUZUKI INAZUMA 250 ORIGINAL, 200 TUERCAS CON PERNOS Y 60 PIEZAS DE HULE, 9 CERRADURAS DE MANIJA NEWBANG, 3 SET PORTA TOALLAS (5-PIEZAS), 5 CUBIERTAS DE LUZ DELANTERA PARA MOTOCICLETA, 5 GUARDAFANGOS DELANTEROS P/MOTOCICLETA, 4 GUARDAFANGOS TRASEROS P/MOTOCICLETA, 5 CUBIERTAS IZQUIERDAS P/TANQUE DE MOTOCICLETA, 4 CUBIERTAS DERECHAS P/TANQUES DE MOTOCICLETAS, 5 PARES DE TAPADERAS DE MOTOR LATERALES P/MOTOCICLETAS.  </t>
    </r>
    <r>
      <rPr>
        <b/>
        <sz val="11"/>
        <color theme="1"/>
        <rFont val="Arial"/>
        <family val="2"/>
      </rPr>
      <t>UBICACIÓN: BODEGA 4, ADUANA SAN BARTOLO.</t>
    </r>
  </si>
  <si>
    <t>27 BULTOS
3 PAQUETES
2 ROLLO
2 CARTONES</t>
  </si>
  <si>
    <r>
      <rPr>
        <sz val="11"/>
        <color theme="1"/>
        <rFont val="Arial"/>
        <family val="2"/>
      </rPr>
      <t xml:space="preserve">37 RESPALDOS P/MOTOCICLETA, 5 PARACHOQUES DELANTERO P/CHEVROLET TRAVERSE 2013-2020, 5 RODAMIENTO DE AGUJA 35X40X27mm, 5 RODAMIENTO DE AGUJA 45X50X31mm., 10 RODAMIENTO DE AGUJA 45X50X27mm, 5 KIT DE SINCRONIZADOR DE PRIMERA Y SEGUNDA MARCHA, 4 KIT DE SINCRONIZADOR DE TERCERA Y CUARTA MARCHA, 15 ANILLOS CÓNICOS DE SINCRONIZADOR PRIMERA Y SEGUNDA MARCHA, 1 PIEZA METALICA DE MAQUINARIA TEXTIL DE 25cm DE LARGO, 3 BOTES DE SPRAY P/PULIR VEHICULOS, 4 SELLADORES SILICÓN 590ML , 2 SELLADORES SILICÓN 300ML, 56 SOPORTES METALICOS 6X2cm, 1 ROLLITO DE SILICÓN DE 0.7KG, 2 SELLADORES DE 590ML, 1 CUBIERTA ANTIPOLVO P/AMOLADORA ANGULAR (HARDELL), 1 SENSOR DE TEMPERATURA, 2 SELLOS DE HULE DE 1", 10 SOPORTES DE SENSOR CL, 1 RELAY UNIVERSAL, 1 DETRACTOR DE LLAMA ULTRAVIOLETA, 2 LUCES LED, 4 MOLDURAS #14.471, 1 FILTRO DE TRANSMISIÓN AUTOMÁTICA, 72 BUSHING PLÁSTICOS, 4 LUCES P/VEHÍCULO , 6 TAPONES LATERALES DE TANQUE DE GAS P/VEHÍCULO, 2 ROLLOS DE CORREA DENTADA P/MAQUINA SELLADORA , 25 SELLADORES DE BANDA P/TUBOS CALEFACTORES 300W, 2 CINTAS SELLADORAS SIN JUNTAS, 8 BANDEJAS SINTÉTICAS 15X15cm, 2 HALOGENOS LED REDONDOS DE 9", VISERA FRONTAL METÁLICA DE MOTOCICLETA CON ACCESORIOS, 21 VÁLVULAS DE RETENCIÓN, 5 RODAMIENTOS RÍGIDOS DE BOLA.   </t>
    </r>
    <r>
      <rPr>
        <b/>
        <sz val="11"/>
        <color theme="1"/>
        <rFont val="Arial"/>
        <family val="2"/>
      </rPr>
      <t>UBICACIÓN: BODEGA 4, ADUANA SAN BARTOLO.</t>
    </r>
  </si>
  <si>
    <t>29 BULTOS</t>
  </si>
  <si>
    <r>
      <rPr>
        <sz val="11"/>
        <color theme="1"/>
        <rFont val="Arial"/>
        <family val="2"/>
      </rPr>
      <t>MALETA N° 1: 1 DISC PLAYER SONY, 12V, GDX - GT200, CON CARATULA Y ACCESORIOS, 20 KIT DE CONECTOR P/RADIO TOYOTA - SCION GSXL: 70-1761, 10 KIT DE CONECTOR NISSAN 1995- 2005, GSXL: 70-7550, 1 POWER P/AUTOMÓVIL ROCKFORD FOSGATE, 1 DVD PLAYER SONY XAV-A1 7" XPLOD, 1 KIT DE INSTALACIÓN DE ESTÉREO EN AUTOMÓVIL, 3 CARCASAS P/ESTÉREO EN AUTOMÓVIL , 2 KIT DE INSTALACIÓN DE ESTÉREO EN AUTOMÓVIL , 1 KIT DE INSTALACIÓN DE ESTÉREO EN AUTOMÓVIL, 2 KIT DE MODULADOR FM, FMM100, 6 CABLES P/ANTENA UNIVERSAL 44-EC24 24", 2 CABLES UNIVERSAL P/ANTENA 44-UA20, 1 SISTEMA DE ANTENA XO VISION AN400, 1 ADAPTADOR DE ANTENA 40-FD20, 4 MANECILLAS DE ACERO UNIVERSALES GMC YUKON, MALETA N° 2: 2 MONO AMPLIFICADOR PD2000.1 PLATINUM SERIES, MALETA N° 3 :1 AMPLIFICADOR PIONEER GM-6200F, 2 BOCINAS P/VEHÍCULO PIONEER , 1 CD PLAYER P/VEHÍCULO DEH-1800 PIONEER 50W, 1 MONITOR PLEGABLE TIEW T104312, 10.4", 1 DVD PLAYER BOSS DVD4000B, 6 CONECTORES 95X6 , 2 KIT DE INSTALACIÓN P/TABLERO NISSAN 99.7414, 1 KIT DE INSTALACIÓN P/TABLERO HYUNDAI 99.7301, 4 KIT DE INSTALACIÓN P/TABLERO NISSAN 99.7313, 1 CD PLAYER SONY SIN CARCASA CDX-GT200, 1 DVD PLAYER CLARION VRX755VD</t>
    </r>
    <r>
      <rPr>
        <b/>
        <sz val="11"/>
        <color theme="1"/>
        <rFont val="Arial"/>
        <family val="2"/>
      </rPr>
      <t>,</t>
    </r>
  </si>
  <si>
    <t xml:space="preserve">6 MALETAS </t>
  </si>
  <si>
    <r>
      <rPr>
        <sz val="11"/>
        <color theme="1"/>
        <rFont val="Arial"/>
        <family val="2"/>
      </rPr>
      <t xml:space="preserve">MALETA N° 4: 2 MODULADORES FM FMM-100, 6 CONECTORES GSXL 70.1817, 1 MODULADOR ESTÉREO VISIÓN RFM890, 7 CONECTORES MITSUBISHI 95 XL 70.700, 2 PARES DE BOCINAS P/VEHÍCULOS PIONEER TS.A16815, 2 TAPA SOL P/VEHÍCULOS BMW 4322 V CON MONITOR, 3 KIT DE INSTALACIÓN ESTÉREO 99-5200 , 3 ADAPTADORES DE ANTENA 40.GM30, 3 KIT INSTALACIÓN ESTÉREO 99.5806, MALETA N° 5: 1 KIT DE CABLES DE CONEXIÓN AVH-P57000DVD, 6 KIT DE CONEXIÓN GSXL 71.1771, 20 CONECTORES #21131, 4 LUCES P/AA HB1 120/95W, 4 LUCES P/AA HB5 120/100W, 4 LUCES P/AA H4 12V 100W, 1 MODULADOR RFM-890, 1 DISC PLAYER BOSS DVD-2000B, 1 DVD PLAYER PIONEER AVH-P5700DVD, 2 CONSOLAS DE AUDIO BOSS BX-55, 1 SISTEMA DE ALARMA P/VEHÍCULO 791 VIPER, 1 DISC PLAYER PIONEER AVH-P5700DVD, 1 CORTADOR DE FRECUENCIA ACTIVO DE TRES VÍAS KX3 , 1 AMPLIFICADOR PIONEER GM-6200F, 1 SISTEMA DE ALARMA P/VEHÍCULO PRESTIGE GS9000, 2 SISTEMAS DE DETECCIÓN DE DISTANCIA BHSS-230A4M, 1 SISTEMA DE ARRANQUE REMOTO APS-997, 2 KIT DE CONEXIÓN ESTÉREO P/VEHÍCULOS 99-5800, 1 MODULADOR ESTÉREO RFM890, MALETA N° 6: 2 ANTENAS AUTOMÁTICAS P/VEHÍCULO AM/FM 44-PW22, 1 ANTENA AUTOMÁTICA P/VEHÍCULO AM/FM 44-PW32, 1 SISTEMA DE TV-ANTENA XOVISION AN400, 1 SISTEMA DE ALARMA REMOTA VIPER 791XV, 2 SISTEMAS DE ARRANQUE REMOTO PRESTIGE APS997. </t>
    </r>
    <r>
      <rPr>
        <b/>
        <sz val="11"/>
        <color theme="1"/>
        <rFont val="Arial"/>
        <family val="2"/>
      </rPr>
      <t xml:space="preserve">UBICACIÓN: BODEGA 4, ADUANA SAN BARTOLO. </t>
    </r>
  </si>
  <si>
    <r>
      <rPr>
        <sz val="11"/>
        <color theme="1"/>
        <rFont val="Arial"/>
        <family val="2"/>
      </rPr>
      <t>PALETA N° 1: 40 CAJAS CON 144 UNIDADES CADA UNA DE SCOTCH (TAPE MAGIC), 19 CAJAS CON 12 UNIDADES C/U DE SPRAY LIMPIADOR P/MUEBLES DE 15oz, 1 CAJA CON 11 UNIDADES DE SPRAY LIMPIADOR P/MUEBLES DE 15oz LS209A, 12 CAJAS CON 36 PAQUETES C/U POST-IT, 7 CAJAS CON 72 UNIDADES C/U DE TAPE DOUBLE SIDE, PALETA N° 2: 70 CAJAS CON 144 UNIDADES C/U DE TAPE TRANSPARENTE, PALETA N° 3: 45 CAJAS CON 24 JUEGOS C/U DE POST-IT (BANDERITAS) , 15 CAJAS CON 24 JUEGOS C/U DE POST-IT (BANDERITAS) MF527A, 24 CAJAS CON 24 JUEGOS C/U DE POST-IT (BANDERITAS) MF416, 21 CAJAS CON 24 CINTAS DOBLE C/U.</t>
    </r>
    <r>
      <rPr>
        <b/>
        <sz val="11"/>
        <color theme="1"/>
        <rFont val="Arial"/>
        <family val="2"/>
      </rPr>
      <t xml:space="preserve"> UBICACIÓN: BODEGA 4, ADUANA SAN BARTOLO.</t>
    </r>
  </si>
  <si>
    <t>3 PALETAS</t>
  </si>
  <si>
    <r>
      <rPr>
        <sz val="11"/>
        <color theme="1"/>
        <rFont val="Arial"/>
        <family val="2"/>
      </rPr>
      <t xml:space="preserve">1 SHORTS, 1 CAMISETA P/DAMA,1 FIERRO P/MARCAR GANADO, 2 BLUSAS P/DAMA, 2 CARTERAS P/DAMA, 3 PELUCHES PEQUEÑOS,1 PAR DE AUDIFONOS, 3 LLAVEROS, 1 PICADOR DE VERDURAS, 2 PARES DE ZAPATOS P/DAMA, 1 LAMPARA DE MESA, 1 SET DE COLECCION DE MINERALES, 1 BLUSA P/DAMA,  1 PANTALON P/DAMA, 1 VESTIDO P/DAMA, 2 JOYEROS, 1 EXTENSIÓN DE CABELLO, 1 PANTALON DE LONA P/DAMA, 1 ENTERIZO P/SEÑORITA, 1 PAR DE ZAPATOS P/DAMA, 4 RAQUETAS P/PODEL, 1 CEPILLO DENTAL, 1 SUDADERA P/CABALLERO, 1 BOLSA DE VIAJE PLEGABLE, 1 RECIPIENTE DE VIDRIO, 1 CEPILLO DE BAÑO, 1 JOGGER DE TELA P/CABALLERO, 24 CAMISAS DE VESTIR, 24 PANTALONES DE VESTIR, 6 MASCARILLAS 3M, 6 SOPORTES SACROLUMBAR ELASTICO, 6 GUANTES DE CUERO, 24 PARES DE GUANTES HYFLEX, 12 PARES DE GUANTES ALPLATEC, 6 PARES DE BOTAS AISLANTO, 6 PROTECTORES P/OIDO, 6 CHAQUETAS IMPERMEABLES, 6 TRAJES IMPERMEABLES DE 2 PIEZAS, 12 PARES DE BOTAS DE CUBO, 2 DISPENSADORES DE PAPEL, 2 TOALLAS, 4 GABACHAS, 1 MUÑECA ARTESANAL, 3 LLAVEROS, 1 PAR DE ZAPATOS P/DAMA, 1 GORRO AJUSTABLE P/CABALLERO, 2 ENTERISOS P/DAMA, 1 PIJAMA DE 2 PIEZAS P/DAMA, 2 DISPENSADORES DE ISOPOS DE VIDRIO, 1 EDREDON TAMAÑO MATRIMONIAL, 1 SABANA TAMAÑO MATRIMONIAL, 1 RODILLERA ORTOPEDICA, 7 KG DE ROPA P/SEÑORITA, 1 CAMISA DE VESTIR P/CABALLERO, 4 JOGGER P/CABALLERO, 2 DOC. DE ADORNOS, 1 BRASIER P/DAMA, 6 CARTERAS MAGNÉTICAS P/TELEFONO, 3 BLUSAS P/DAMA, 2 CONJUNTOS DE 2 PIEZAS P/DAMA, 1 LICRA P/DAMA, 1 PAR DE ZAPATOS P/DAMA, 2 SHORT DE LONA P/DAMA, 1 CARTERA P/DAMA, 9 PRENDAS DE ROPA INTERIOR P/DAMA, 4 PARES DE GUANTES HONEYWELL LPSS, 10 PARES DE CALCETINES P/DAMA, 14 CAMISAS P/SEÑORITA, 2 PANTALONES DE TELA, 1 PAR DE ZAPATOS P/CABALLERO, 1 SUDADERA P/DAMA, 1 BLUSA P/DAMA2 VASOS TÉRMICOS, 3 PARES DE GUANTES HONEYWELL LP, 353 CAMISAS DE VESTIR P/DAMA, 1 PAR DE ARGOLLAS P/DAMA, 1 BOTELLA PLÁSTICA, 2 PIJAMAS P/NIÑO, 2 BABEROS DE TELA P/NIÑO, 1 CAMISA P/NIÑO, 1 TOALLA P/NIÑO, 1 PAR DE ZAPATOS DE TELA P/NIÑO, 1 SOPORTE DE PARED P/CUADROS, 11 KG DE ROPA, 100 CAMISAS DEPORTIVAS, 5 CAJAS X 12 BOTELLAS C/U DE RON FLOR DE CAÑA GOLD 4 DE 750ML. </t>
    </r>
    <r>
      <rPr>
        <b/>
        <sz val="11"/>
        <color theme="1"/>
        <rFont val="Arial"/>
        <family val="2"/>
      </rPr>
      <t>UBICACIÓN: BODEGA 4, ADUANA SAN BARTOLO.</t>
    </r>
  </si>
  <si>
    <t xml:space="preserve">51 BULTOS Y 5 CAJAS </t>
  </si>
  <si>
    <r>
      <rPr>
        <sz val="11"/>
        <color theme="1"/>
        <rFont val="Arial"/>
        <family val="2"/>
      </rPr>
      <t xml:space="preserve">JUGUETES VARIADOS PESO APROX: 31 KG, COJINES VARIADOS PESO APROX: 59 KG, 1 JUGUETE, 1 CAÑA DE PESCAR SHAKESPEARE, 1 MODEM ARRIS MODELO TG24824, 6 CARTERAS P/DAMA, 1 DVD PORTATIL, 1 BATIDORA HAMILTON BEACH, 2 CARTERAS ARTESANALES, 2 ADORNOS DE PARED ARTESANALES, 3 LONCHERAS, 2 PARES DE ZAPATOS P/BEBE, 1 PROTECTOR DE TABLET, 3 CANGURERAS, 4 LAMPARAS SOLARES, 1 BOCINA INALÁMBRICA, 1 AIR SENSE ELITE MODELO 37022, 1 ALMOHADA ERGONÓMICA,CORTOPUNZANTES VARIADOS (NAVAJAS, CUCHILLOS, ETC) PESO APROX: 185KG, 27 FRAZADAS PESO APROX: 10 KG, 4 KG. DE ROPA VARIADA, 1 ARTESANÍA DE MADERA, 1 JAULA PEQUEÑA, 1 CAFETERA USADA, 1 CAÑA DE PESCAR, 70 GORRAS, 45 SOMBREROS, 40 THERMOS VARIADOS PESO APROX: 25KG, 155 ABRIGOS VARIADOS PESO APROX: 25 KG. </t>
    </r>
    <r>
      <rPr>
        <b/>
        <sz val="11"/>
        <color theme="1"/>
        <rFont val="Arial"/>
        <family val="2"/>
      </rPr>
      <t>UBICACIÓN: BODEGA 4, ADUANA SAN BARTOLO.</t>
    </r>
  </si>
  <si>
    <t xml:space="preserve">30 BOLSA 12 CAJAS Y 2 BULTOS
</t>
  </si>
  <si>
    <r>
      <rPr>
        <sz val="11"/>
        <color theme="1"/>
        <rFont val="Arial"/>
        <family val="2"/>
      </rPr>
      <t xml:space="preserve">1 LLANTA SIN RIN #15, 3 LLANTAS SIN RIN #16, 1 LLANTA CON RIN ESPECIAL DE 5 HOYOS #17, 1 LLANTA CON RIN 4 HOYOS #15, 2 RINES DE 5 HOYOS #16, 2 RINES ESPECIALES 5 HOYOS #17, 8 LLANTAS TUBULARES 16X8.00-7, 1 LLANTA CON RIN ESPECIAL RIN #21, 1 RIN DE HIERRO #14, 2 TAMBORES DE FRENO TRASERO P/VEHICULO, 1 DISCO DE FRENO P/VEHICULO, 1 LLANTA CON RIN DE HIERRO RIN #14, 6 DISPENSADORES DE PARED, 1 FREGADERO DOBLE OLAB, 1 LLANTA USADA CON RIN #15, 4 BUJE DE GOMA,  3 MÓDULOS DE FUENTE DE ALIMENTACIÓN DE ILUMINACIÓN DE EMERGENCIA P/ASCENSORES, 2 MOTORES DE VENTILADOR DE CAJA , 2 PLACAS DE CIRCUITOS IMPRESAS, 2 COMPUTADORAS DE VEHÍCULO, 2 COPAS DE RINES DE VEHÍCULOS, 2 LIMPIAPARABRISAS, 4 SENSORES, 1 LLANTA CON RIN, 1 CARDÁN, 1 PELACABLES STRIPMASTER, 1 CAJA DE TRANSMISION AUTOMATICA, 1 STOP TRASERO, 2 EJES TRASEROS P/CAMIÓN SIN LLANTAS, 2 BARRAS DE CARDAN, 4 LLANTAS SIN RIN EN MAL ESTADO RIN 16.17, 18 Y 22.5, 1 JUEGO DE SALA DE MADERA/JUNCO DE 3 UNIDADES, 3 BARRAS PARA ASEGURAR MERCANCIAS EN CONTENEDORES , 1 MOTO SIERRA ELECTRICA SANJOE. </t>
    </r>
    <r>
      <rPr>
        <b/>
        <sz val="11"/>
        <color theme="1"/>
        <rFont val="Arial"/>
        <family val="2"/>
      </rPr>
      <t>UBICACIÓN: BODEGA 4, ADUANA SAN BARTOLO.</t>
    </r>
  </si>
  <si>
    <t xml:space="preserve">30 BULTOS 1 LOTE Y 
12 UNIDADES </t>
  </si>
  <si>
    <r>
      <rPr>
        <sz val="11"/>
        <color theme="1"/>
        <rFont val="Arial"/>
        <family val="2"/>
      </rPr>
      <t>1 CONTROLADOR DE INTERRUPTOR POWERLOGIC SC150, 1 PUERTA DE ENLACE DE COMUNICACIONES DE UNIDAD PRINCIPAL, 2 ADAPTADORES DE VOLTAJE P/SENSOR EMS59577, 2 SENSORES TÉRMICOS Y DE HUMEDAD INALÁMBRICO EMS59443, 1 BATERÍA P/ALIMENTACIÓN DE RESPALDO PS100 EMS58583.</t>
    </r>
    <r>
      <rPr>
        <b/>
        <sz val="11"/>
        <color theme="1"/>
        <rFont val="Arial"/>
        <family val="2"/>
      </rPr>
      <t xml:space="preserve"> UBICACIÓN: BODEGA 4, ADUANA SAN BARTOLO.</t>
    </r>
  </si>
  <si>
    <t>1 BULTO</t>
  </si>
  <si>
    <r>
      <rPr>
        <sz val="11"/>
        <color theme="1"/>
        <rFont val="Arial"/>
        <family val="2"/>
      </rPr>
      <t xml:space="preserve">1 PAR DE AUDÍFONOS INALÁMBRICOS REPLICAS, 1 AUDIFONOS INALAMBRICOS REPLICAS, 1 AURICULARES INALÁMBRICOS RÉPLICAS,  COLLAR DE BISUTERIA, 1 AUDIFONOS INALAMBRICOS REPLICAS, 1 AUDIFONOS INALAMBRICOS REPLICAS,  1 DETECTOR DE FUGAS DE HUMO AUTOMOTRIZ, 1 RELOJ DE PUÑO P/CABALLERO, 1 LIMPIADOR MULTIFUNCIÓN, 1 PAR DE LUCES LED H4, 1 LÁMPARA DE MOTOCICLETA H4, 1 INVERSOR SOLAR, 1 ESCÁNER DE CHEQUES PANINI VISION X,  1 PLACA MADRE P/REFRIGERADORA,  1 DETECTOR DE METALES,  1 RELOJ SMART WASH, 1 PANTALLAS LCD P/TELÉFONO, 1 AUDIFONOS INALAMBRICOS RÉPLICAS Y 1 JUGUETE, 2 ANILLOS DE METAL BLANCO, 16 COLLARES DE BISUTERIA, 1 TELÉFONO CELULAR USADO, 1 RADIO KENWOOD, MODELO VP5330, 2 LÁMPARAS DE PARED LED, 40 LUMINARIAS LED TECNOLITE, 4 BLOQUEADORES DE SEÑAL GPS P/AUTOMÓVIL, 1 USB DE 32GB, 1 USB DE 32GB, 1 USB KINGSTON, 1 CAMARA WIFI A9, 1 ASPIRADORA 2 EN 1 MARCA TECKWE, 1 RIZADORA P/CABELLO, 1 CAMARA WIFI A9, 1 INVERSOR DE CORRIENTE, 4 LÁMPARAS LED MARCA ANKRIYUL, 1 LAMPARA DE MANO, 1 SOPORTE P/TELEFONO CELULAR, 1 UPS IDIALOG IDG800. </t>
    </r>
    <r>
      <rPr>
        <b/>
        <sz val="11"/>
        <color theme="1"/>
        <rFont val="Arial"/>
        <family val="2"/>
      </rPr>
      <t xml:space="preserve"> UBICACIÓN: BODEGA 4, ADUANA SAN BARTOLO.</t>
    </r>
  </si>
  <si>
    <t xml:space="preserve">33 BULTOS </t>
  </si>
  <si>
    <r>
      <rPr>
        <sz val="11"/>
        <color theme="1"/>
        <rFont val="Arial"/>
        <family val="2"/>
      </rPr>
      <t xml:space="preserve">7 CD´S P/ORTO DIAGNOSTICO, 1 CAMARA TRASERA P/AUTOMÓVIL CON ACCESORIOS, 1 MODES MULTIPLE 100CM, 1 MOSTRADOR DE SEGURIDAD P/IPHONE, 1 SISTEMA DE CAMARA P/VISIÓN TRASERA, 1 CAMARA DE VIGILANCIA E27, 1 MOCHILA SINTETICA, 6 FOCOS LED, 1 CONTROL P/TELEFONO CELULAR, 1 PAR DE AUDIFONOS INALAMBRICOS REPLICAS, 2 CALENTADORES DE AGUA MODELO, 1 PROBADOR DE FLUIDOS ELECTRICO, 2 CABLES CARGADOR P/IPHONE, 1 PANTALLA MP5 PLAYER , 3 ADAPTADORES MODELO FS-569, 1 CAMARA WIFI P/ESCRITORIO, 1 HIUMIFICADOR X5, 2 LUCES, 100 PODOMETROS, 1 TELEFONO CELULAR USADO, 3 PARES DE LENTES DE SOL, 1 TELEFONO CELULAR USADO, 1 CABLE ADAPTADOR, 1 PAR DE AUDIFONOS INALAMBRICOS REPLICAS, 1 PAR DE AUDIFONOS INALAMBRICOS REPLICAS, 1 PAR DE AUDIFONOS INALAMBRICOS REPLICAS, 1 PAR DE AUDIFONOS INALAMBRICOS REPLICAS, 1 TELEFONO CELULAR USADO CON ACCESORIOS, 1 PAR DE AUDIFONOS INALAMBRICOS REPLICAS, 1 PAR DE AUDIFONOS INALAMBRICOS REPLICAS, 1 COLLAR DE BISUTERIA, 1 PAR DE LENTES, 1 ANTENA P/TV, 1 PAR DE AUDIFONOS INALAMBRICOS REPLICAS, 1 PAR DE AUDIFONOS INALAMBRICOS REPLICAS, 1 PAR DE AUDIFONOS INALAMBRICOS REPLICAS, 1 PROTECTOR P/TELEFONO CELULAR, 1 PAR DE AUDIFONOS INALAMBRICOS REPLICAS, 1 PAR DE AUDIFONOS INALAMBRICOS REPLICAS, 1 PAR DE AUDIFONOS INALAMBRICOS REPLICAS, 1 PAR DE AUDIFONOS INALAMBRICOS REPLICAS, 1 PAR DE AUDIFONOS INALAMBRICOS REPLICAS, 1 CONTROL DE JUEGOS, 1 PAR DE AUDIFONOS INALAMBRICOS REPLICAS, 1 PAR DE AUDIFONOS INALAMBRICOS REPLICAS, 1 DISPOSITIVO GPS, 1 OTOSCOPIO PORTATIL, 1 CARGADOR MAGNETICO , 1 LAMPARA TIPO LAPIZ, 1 TIRA DE LUZ LED, 50 RELAY (ALARMA P/PUERTA), 1 LUZ LED 2mt, 1 ADAPTADOR P/DISCO DURO, 1 ADAPATADOR MODELO LC -01, 1 MODULO DE SSD 256GB, 1 PAR DE AUDIFONO INALAMBRICOS G9S, 1 MODES MULTIPLE 50CM, 1 TABLET IPAD, 1 TELEFONO CELULAR IPHONE USADO, 1 CAMARA ENDOSCOPICA P/PC, 7 CD´S P/ORTO DIAGNOSTICOCDS DE CALIBRACIÓN, 1 TELEFONO CELULAR USADO CON ACCESORIOS,  1 TELEFONO CELULAR USADO CON ACCESORIOS, 1 TELEFONO CELULAR USADO CON ACCESORIOS.  </t>
    </r>
    <r>
      <rPr>
        <b/>
        <sz val="11"/>
        <color theme="1"/>
        <rFont val="Arial"/>
        <family val="2"/>
      </rPr>
      <t xml:space="preserve">UBICACIÓN: BODEGA 4, ADUANA SAN BARTOLO. </t>
    </r>
  </si>
  <si>
    <t>153 BULTOS Y 1 CAJA</t>
  </si>
  <si>
    <r>
      <rPr>
        <sz val="11"/>
        <color theme="1"/>
        <rFont val="Arial"/>
        <family val="2"/>
      </rPr>
      <t xml:space="preserve">10 FALDAS P/DAMA (NUEVO), 3 VESTIDOS P/DAMA (NUEVO), 7 BLUSAS P/DAMA (NUEVO), 2 SUÉTERES P/CABALLERO (NUEVO), 2 SHORTS P/CABALLERO (NUEVO). </t>
    </r>
    <r>
      <rPr>
        <b/>
        <sz val="11"/>
        <color theme="1"/>
        <rFont val="Arial"/>
        <family val="2"/>
      </rPr>
      <t>UBICACIÓN: BODEGA 4, ADUANA SAN BARTOLO.</t>
    </r>
  </si>
  <si>
    <t>2 BOLSAS</t>
  </si>
  <si>
    <r>
      <rPr>
        <sz val="11"/>
        <color theme="1"/>
        <rFont val="Arial"/>
        <family val="2"/>
      </rPr>
      <t xml:space="preserve">1 MUELA ABRASIVA DE VASTAGO DE VALVULA DE RUBIDE, 8 LLAVES METALICAS DE CASA, 20 VARILLA TENSORA DE RESORTE DE COMPRESION, 1 CILINDRO PISTON NEUMATICO FESTO DSNU 1" , 1 EMPAQUETADORA DE GLANDULA 9G00588 1, 1 CONJUNTO DE PEDAL Y ALMOHADILLAS P/HYUNDAI TIBURON 2003 2008, 1 PLUMA DE GRABADO DE NEUMATICO, 1 PIEZA METALICA SIN DATOS, 1 ESTUFA ROCKET DE LEÑA, 10 FILTROS DE AIRE SIN MODELO, 10 FILTROS DE AIRE ACONDICIONADO, 20 PLUMILLAS LIMPIA VIDRIOS BOSCH, 10 JUEGO DE PASTILLAS P/FRENO TOYOTA RUNNER/SEQUOIA/HILUX/TACOMA, 10 FILTROS DE ACEITE 51348 TOYOTA HILUX, 10 FILTROS DE COMBUSTIBLE FILTRO DIÉSEL OLO70 TOYOTA HILUX GENÉRICO, 10 BÓMPER HYUNDAI ELANTRA 2019-2020, 20 CUBIERTAS LATERALES DEL CUERPO DE LA VÁLVULA P/HYUNDAI ELANTRA, 2 ROLLOS DE CABLE DE FIBRA ÓPTICA DE 80mt, 1 ROLLOS DE CABLE DE FIBRA ÓPTICA DE 120mt, 1 ROLLOS DE CABLE DE FIBRA ÓPTICA DE 100mt, 1 ROLLOS DE CABLE DE FIBRA ÓPTICA DE 180mt, 1 NAP FTTH HUAWEI SSC2811-SM-8, 30 ACCESORIOS DE INSTALACIÓN DE CABLES ÓPTICOS HARDWARE DE SUJECIÓN DE CUÑA, 5 PLACAS METÁLICAS DE FIBRA ÓPTICA, 6 ALETAS METÁLICAS, 4 PIEZAS METÁLICAS, 1 LUZ TRASERA LATERAL IZQUIDO DE KIA TELLURIDE 2020-2021, 1 ABRAZADERA PARA TUBERIA DE ANGULO DE 90°, 2 BARRAS ESTABILIZADORAS DE SUSPENSIÓN DETALNTERA, 5 LÁMPARA HALÓGENA , 2 CILINDROS NO. 8, 2 PISTÓN KANSEIHIM NO. 22, 8 ADAPTADORES DE SENSOR DE OXIGENO DE 0°, 5 ADAPTADORES DE SENSOR DE OXIGENO DE 45°, 5 ADAPTADORES DE SENSOR DE OXIGENO DE 90°, 20 CONVERTIDORES DE VOLTAJE PV-PVT, 2 PLACAS ELECTRÓNICAS ROHS, 48 TAPAS MEZCLADORAS DE PINTURA SANTINT. </t>
    </r>
    <r>
      <rPr>
        <b/>
        <sz val="11"/>
        <color theme="1"/>
        <rFont val="Arial"/>
        <family val="2"/>
      </rPr>
      <t>UBICACIÓN: COMPLEJO RECREATIVO SAN BARTOLO</t>
    </r>
  </si>
  <si>
    <t>32 BULTOS</t>
  </si>
  <si>
    <r>
      <rPr>
        <sz val="11"/>
        <color theme="1"/>
        <rFont val="Museo Sans 100"/>
      </rPr>
      <t xml:space="preserve">5 CAJAS X 12 BOTELLAS C/U DE RON FLOR DE CAÑA GOLD 4 DE 750ML </t>
    </r>
    <r>
      <rPr>
        <b/>
        <sz val="11"/>
        <color theme="1"/>
        <rFont val="Museo Sans 100"/>
      </rPr>
      <t>UBICACIÓN: BODEGA 4, ADUANA SAN BARTOLO.</t>
    </r>
  </si>
  <si>
    <t>5 CAJAS</t>
  </si>
  <si>
    <r>
      <rPr>
        <sz val="11"/>
        <color theme="1"/>
        <rFont val="Museo Sans 100"/>
      </rPr>
      <t xml:space="preserve">5 CAJAS X 12 BOTELLAS C/U DE RON FLOR DE CAÑA GOLD 4 DE 750ML. </t>
    </r>
    <r>
      <rPr>
        <b/>
        <sz val="11"/>
        <color theme="1"/>
        <rFont val="Museo Sans 100"/>
      </rPr>
      <t>UBICACIÓN: BODEGA 4, ADUANA SAN BARTOLO.</t>
    </r>
  </si>
  <si>
    <r>
      <rPr>
        <sz val="11"/>
        <color theme="1"/>
        <rFont val="Museo Sans 100"/>
      </rPr>
      <t>5 CAJAS X 12 BOTELLAS C/U DE RON FLOR DE CAÑA GOLD 4 DE 750ML</t>
    </r>
    <r>
      <rPr>
        <b/>
        <sz val="11"/>
        <color theme="1"/>
        <rFont val="Museo Sans 100"/>
      </rPr>
      <t>.UBICACIÓN: BODEGA 4, ADUANA SAN BARTOLO.</t>
    </r>
  </si>
  <si>
    <r>
      <rPr>
        <sz val="11"/>
        <color theme="1"/>
        <rFont val="Museo Sans 100"/>
      </rPr>
      <t xml:space="preserve">3 CAJAS X 12 BOTELLAS C/U DE RON FLOR DE CAÑA GOLD 4 DE 750ML.. </t>
    </r>
    <r>
      <rPr>
        <b/>
        <sz val="11"/>
        <color theme="1"/>
        <rFont val="Museo Sans 100"/>
      </rPr>
      <t>UBICACIÓN: BODEGA 4, ADUANA SAN BARTOLO.</t>
    </r>
  </si>
  <si>
    <t>3 CAJAS</t>
  </si>
  <si>
    <r>
      <rPr>
        <sz val="11"/>
        <color theme="1"/>
        <rFont val="Arial"/>
        <family val="2"/>
      </rPr>
      <t xml:space="preserve">1 AUTOMÓVIL KIA FORTE EX, COLOR: GRIS, AÑO: 2014 VIN: KNAFX4A8XE5099189 PLACA SALVADOREÑA P839754. </t>
    </r>
    <r>
      <rPr>
        <b/>
        <sz val="11"/>
        <color theme="1"/>
        <rFont val="Arial"/>
        <family val="2"/>
      </rPr>
      <t>(APTO PARA CIRCULAR), UBICACIÓN: ADUANA SANTA ANA.</t>
    </r>
  </si>
  <si>
    <t>1 UNIDAD</t>
  </si>
  <si>
    <r>
      <rPr>
        <sz val="11"/>
        <color theme="1"/>
        <rFont val="Arial"/>
        <family val="2"/>
      </rPr>
      <t xml:space="preserve">1 AUTOMÓVIL KIA FORTE EX, COLOR: MORADO, AÑO: 2010 VIN: KNAFU4A27A5107053, PLACA SALVADOREÑA P776596. </t>
    </r>
    <r>
      <rPr>
        <b/>
        <sz val="11"/>
        <color theme="1"/>
        <rFont val="Arial"/>
        <family val="2"/>
      </rPr>
      <t>(APTO PARA CIRCULAR), UBICACIÓN: ADUANA SANTA ANA.</t>
    </r>
  </si>
  <si>
    <r>
      <rPr>
        <sz val="11"/>
        <color theme="1"/>
        <rFont val="Arial"/>
        <family val="2"/>
      </rPr>
      <t xml:space="preserve">1 MINIVAN CHEVROLET ASTRO, COLOR: CAFÉ, AÑO:NO DETERMINADO VIN: DETERIORADO,  PLACA SALVADOREÑA P442361. </t>
    </r>
    <r>
      <rPr>
        <b/>
        <sz val="11"/>
        <color theme="1"/>
        <rFont val="Arial"/>
        <family val="2"/>
      </rPr>
      <t>(CHATARRA), UBICACIÓN: ADUANA SANTA ANA.</t>
    </r>
  </si>
  <si>
    <r>
      <rPr>
        <sz val="11"/>
        <color theme="1"/>
        <rFont val="Arial"/>
        <family val="2"/>
      </rPr>
      <t xml:space="preserve">1 AUTOMÓVIL FORD SCAPE XLT, COLOR NEGRO, AÑO 2005, PLACA, VIN: 1FMYU93105KA20787, PLACA P430826. </t>
    </r>
    <r>
      <rPr>
        <b/>
        <sz val="11"/>
        <color theme="1"/>
        <rFont val="Arial"/>
        <family val="2"/>
      </rPr>
      <t>(APTO PARA CIRCULAR), UBICACIÓN: ADUANA SANTA ANA.</t>
    </r>
  </si>
  <si>
    <t>3 UNIDAD</t>
  </si>
  <si>
    <r>
      <rPr>
        <sz val="11"/>
        <color theme="1"/>
        <rFont val="Arial"/>
        <family val="2"/>
      </rPr>
      <t xml:space="preserve">1 CAMION FURGON MITSUBISHI FUSO, COLOR: BLANCO, AÑO: 1993 VIN: JW6DML1E0PL002311 PLACA C0422BBY. </t>
    </r>
    <r>
      <rPr>
        <b/>
        <sz val="11"/>
        <color theme="1"/>
        <rFont val="Arial"/>
        <family val="2"/>
      </rPr>
      <t>(PARTES Y REPUESTOS), UBICACION: ADUANA SANTA ANA</t>
    </r>
    <r>
      <rPr>
        <sz val="11"/>
        <color theme="1"/>
        <rFont val="Arial"/>
        <family val="2"/>
      </rPr>
      <t xml:space="preserve">. 
1 AUTOMÓVIL GMC ENVOY, COLOR: BLANCO, AÑO:1999 VIN: 1GKDT13W4X2535107. </t>
    </r>
    <r>
      <rPr>
        <b/>
        <sz val="11"/>
        <color theme="1"/>
        <rFont val="Arial"/>
        <family val="2"/>
      </rPr>
      <t>(CHATARRA ), UBICACIÓN: COMPLEJO RECREATIVO SAN BARTOLO</t>
    </r>
  </si>
  <si>
    <t xml:space="preserve">2 UNIDADES </t>
  </si>
  <si>
    <r>
      <rPr>
        <sz val="11"/>
        <color theme="1"/>
        <rFont val="Arial"/>
        <family val="2"/>
      </rPr>
      <t xml:space="preserve">1 AUTOMÓVIL BUICK ENCORE FWD, COLOR: BLANCO, AÑO: 2020 VIN: KL4CJASB0LB014773.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</si>
  <si>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 xml:space="preserve">1 AUTOMÓVIL CHEVROLET EQUINOX 2WD, COLOR: NEGRO, AÑO 2020 VIN: 2GNAXKEV1L6231265. </t>
    </r>
    <r>
      <rPr>
        <b/>
        <sz val="11"/>
        <color theme="1"/>
        <rFont val="Arial"/>
        <family val="2"/>
      </rPr>
      <t>(PARTES Y RESPUESTOS)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 UBICACIÓN: COMPLEJO RECREATIVO SAN BARTOLO</t>
    </r>
    <r>
      <rPr>
        <sz val="11"/>
        <color theme="1"/>
        <rFont val="Arial"/>
        <family val="2"/>
      </rPr>
      <t>.</t>
    </r>
  </si>
  <si>
    <r>
      <rPr>
        <sz val="11"/>
        <color theme="1"/>
        <rFont val="Arial"/>
        <family val="2"/>
      </rPr>
      <t xml:space="preserve">1 AUTOMÓVIL MAZDA 3, COLOR: ROJO, AÑO: 2017 VIN: 3MZBN1K74HM137152.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</si>
  <si>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 xml:space="preserve">1 AUTOMÓVIL MITSUBISHI OUTLANDER 2WD, COLOR: BLANCO, AÑO: 2024 VIN JA4J3VA83RZ019450.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</si>
  <si>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 xml:space="preserve">1 AUTOMÓVIL DODGE JOURNEY, COLOR: ROJO, AÑO: 2016 VIN: 3C4PDCAB3GT158768. </t>
    </r>
    <r>
      <rPr>
        <b/>
        <sz val="11"/>
        <color theme="1"/>
        <rFont val="Arial"/>
        <family val="2"/>
      </rPr>
      <t>(PARTES Y REPUESTOS),  UBICACIÓN: COMPLEJO RECREATIVO SAN BARTOLO.</t>
    </r>
  </si>
  <si>
    <r>
      <rPr>
        <sz val="11"/>
        <color theme="1"/>
        <rFont val="Arial"/>
        <family val="2"/>
      </rPr>
      <t xml:space="preserve">1 AUTOMÓVIL KIA SOUL SIN MOTOR, COLOR:GRIS, AÑO: 2019, 2000CC VIN: KNDJP3A50K7664790.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</si>
  <si>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 xml:space="preserve">1 AUTOMÓVIL SUBARU FORESTER, COLOR: BLANCO, AÑO: 2021, 2500CC VIN: JF2SKAJC6MH506037.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</si>
  <si>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>1 AUTOMÓVIL HYUNDAI ACCENT, COLOR: AZUL, AÑO: 2020 VIN: 3KPC24A63LE096672.</t>
    </r>
    <r>
      <rPr>
        <b/>
        <sz val="11"/>
        <color theme="1"/>
        <rFont val="Arial"/>
        <family val="2"/>
      </rPr>
      <t xml:space="preserve"> (MATRICULABLE), UBICACIÓN: COMPLEJO RECREATIVO SAN BARTOLO.</t>
    </r>
  </si>
  <si>
    <r>
      <rPr>
        <sz val="11"/>
        <color theme="1"/>
        <rFont val="Arial"/>
        <family val="2"/>
      </rPr>
      <t>1 AUTOMÓVIL HYUNDAI ELANTRA GT, COLOR: BLANCO, AÑO:2018 VIN: KMHH35LE7JU028964.</t>
    </r>
    <r>
      <rPr>
        <b/>
        <sz val="11"/>
        <color theme="1"/>
        <rFont val="Arial"/>
        <family val="2"/>
      </rPr>
      <t xml:space="preserve"> (MATRICULABLE),  UBICACIÓN: COMPLEJO RECREATIVO SAN BARTOLO.</t>
    </r>
  </si>
  <si>
    <r>
      <rPr>
        <sz val="11"/>
        <color theme="1"/>
        <rFont val="Arial"/>
        <family val="2"/>
      </rPr>
      <t xml:space="preserve">1 AUTOMÓVIL KIA FORTE, COLOR: BLANCO, AÑO: 2017 VIN: 3KPFK4A72HE103527. </t>
    </r>
    <r>
      <rPr>
        <b/>
        <sz val="11"/>
        <color theme="1"/>
        <rFont val="Arial"/>
        <family val="2"/>
      </rPr>
      <t xml:space="preserve"> (MATRICULABLE),</t>
    </r>
    <r>
      <rPr>
        <sz val="11"/>
        <color theme="1"/>
        <rFont val="Arial"/>
        <family val="2"/>
      </rPr>
      <t xml:space="preserve">  </t>
    </r>
    <r>
      <rPr>
        <b/>
        <sz val="11"/>
        <color theme="1"/>
        <rFont val="Arial"/>
        <family val="2"/>
      </rPr>
      <t>UBICACIÓN: COMPLEJO RECREATIVO SAN BARTOLO.</t>
    </r>
  </si>
  <si>
    <r>
      <rPr>
        <sz val="11"/>
        <color theme="1"/>
        <rFont val="Arial"/>
        <family val="2"/>
      </rPr>
      <t xml:space="preserve">1 AUTOMÓVIL TOYOTA COROLLA, COLOR : AZUL, AÑO: 2018 VIN: 2T1BURHE8JC037306.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</si>
  <si>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 xml:space="preserve">1 AUTOMÓVIL KIA FORTE, COLOR: AZUL, AÑO:2017 VIN: 3KPFL4A75HE156302.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</si>
  <si>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>1 MOTOCICLETA APOLLO, COLOR: NEGRO/BLANCO, AÑO: 2020 CHASIS: L08YGJGC8L1017562.</t>
    </r>
    <r>
      <rPr>
        <b/>
        <sz val="11"/>
        <color theme="1"/>
        <rFont val="Arial"/>
        <family val="2"/>
      </rPr>
      <t xml:space="preserve"> (MATRICULABLE),  UBICACIÓN: COMPLEJO RECREATIVO SAN BARTOLO.</t>
    </r>
  </si>
  <si>
    <r>
      <rPr>
        <sz val="11"/>
        <color theme="1"/>
        <rFont val="Arial"/>
        <family val="2"/>
      </rPr>
      <t xml:space="preserve">1 CASA RODANTE FREIGHTLINER MOTORHOME TUSCANY, COLOR: NEGRO, AÑO: 2016 VIN: 4UZAB2DT0GCHG1581. </t>
    </r>
    <r>
      <rPr>
        <b/>
        <sz val="11"/>
        <color theme="1"/>
        <rFont val="Arial"/>
        <family val="2"/>
      </rPr>
      <t>(PARTES Y RESPUESTOS)  UBICACIÓN: COMPLEJO RECREATIVO SAN BARTOLO.</t>
    </r>
  </si>
  <si>
    <r>
      <rPr>
        <sz val="11"/>
        <color theme="1"/>
        <rFont val="Arial"/>
        <family val="2"/>
      </rPr>
      <t xml:space="preserve">1 PARTE DELANTERA DE AUTOMÓVIL MITSUBISHI LANCER GT AÑO: 2016, COLOR GRIS VIN: JA32U8FW7GU012767.
1 PARTE TRASERA DE AUTOMÓVIL MITSUBISHI LANCER GT 2016 COLOR GRIS. </t>
    </r>
    <r>
      <rPr>
        <b/>
        <sz val="11"/>
        <color theme="1"/>
        <rFont val="Arial"/>
        <family val="2"/>
      </rPr>
      <t>(PARTES Y RESPUESTOS),  UBICACIÓN: COMPLEJO RECREATIVO SAN BARTOLO.</t>
    </r>
  </si>
  <si>
    <t>2 UNIDADES</t>
  </si>
  <si>
    <r>
      <rPr>
        <sz val="11"/>
        <color theme="1"/>
        <rFont val="Arial"/>
        <family val="2"/>
      </rPr>
      <t xml:space="preserve">1 PICK UP CHEVROLET COLORADO, COLOR: AZUL, AÑO:2017 VIN: 1GCGTCEN8H1258526. </t>
    </r>
    <r>
      <rPr>
        <b/>
        <sz val="11"/>
        <color theme="1"/>
        <rFont val="Arial"/>
        <family val="2"/>
      </rPr>
      <t>(MATRICULABLE) UBICACIÓN: COMPLEJO RECREATIVO SAN BARTOLO.</t>
    </r>
  </si>
  <si>
    <r>
      <rPr>
        <sz val="11"/>
        <color theme="1"/>
        <rFont val="Arial"/>
        <family val="2"/>
      </rPr>
      <t xml:space="preserve">1 PICK UP CHEVROLET, COLOR: BLANCO, AÑO: 2017 VIN: 1GCHSBEA6H1152462.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</si>
  <si>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 xml:space="preserve">1 AUTOMÓVIL FORD EXPLORER, COLOR: NEGRO, AÑO:2017 VIN: 1FM5K8AR8HGD44315.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</si>
  <si>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 xml:space="preserve">1 AUTOMÓVIL NISSAN QUEST, COLOR: GRIS, AÑO: 2017 VIN: JN8AE2KP3H9167461.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</si>
  <si>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>1 AUTOMÓVIL JEEP COMPASS, COLOR: BLANCO, AÑO: 2019 VIN: 3C4NJDBB6KT761212.</t>
    </r>
    <r>
      <rPr>
        <b/>
        <sz val="11"/>
        <color theme="1"/>
        <rFont val="Arial"/>
        <family val="2"/>
      </rPr>
      <t xml:space="preserve"> (MATRICULABLE),  UBICACIÓN: COMPLEJO RECREATIVO SAN BARTOLO</t>
    </r>
    <r>
      <rPr>
        <sz val="11"/>
        <color theme="1"/>
        <rFont val="Arial"/>
        <family val="2"/>
      </rPr>
      <t>.</t>
    </r>
  </si>
  <si>
    <r>
      <rPr>
        <sz val="11"/>
        <color theme="1"/>
        <rFont val="Arial"/>
        <family val="2"/>
      </rPr>
      <t xml:space="preserve">1 PLATAFORMA NUVAT, COLOR: BLANCO, AÑO: 2001 VIN:1N9F532P111045337.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</si>
  <si>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 xml:space="preserve">1 AUTOMÓVIL MITSUBISHI OUTLANDER, COLOR:GRIS, AÑO:2017 VIN: JA4AD2A34HZ027202. </t>
    </r>
    <r>
      <rPr>
        <b/>
        <sz val="11"/>
        <color theme="1"/>
        <rFont val="Arial"/>
        <family val="2"/>
      </rPr>
      <t>(MATRICULABLE),  UBICACIÓN: COMPLEJO RECREATIVO SAN BARTOLO.</t>
    </r>
  </si>
  <si>
    <r>
      <rPr>
        <sz val="11"/>
        <color theme="1"/>
        <rFont val="Arial"/>
        <family val="2"/>
      </rPr>
      <t>1 AUTOMÓVIL NISSAN ROGUE AWD, COLOR: ROJO, AÑO: 2021 VIN: JN8AT3BB3MW234524.</t>
    </r>
    <r>
      <rPr>
        <b/>
        <sz val="11"/>
        <color theme="1"/>
        <rFont val="Arial"/>
        <family val="2"/>
      </rPr>
      <t xml:space="preserve"> (MATRICULABLE) UBICACIÓN: COMPLEJO RECREATIVO SAN BARTOLO</t>
    </r>
  </si>
  <si>
    <r>
      <rPr>
        <sz val="11"/>
        <color theme="1"/>
        <rFont val="Arial"/>
        <family val="2"/>
      </rPr>
      <t xml:space="preserve">1 AUTOMÓVIL NISSAN VERSA, COLOR: NEGRO, AÑO: 2019 VIN: 3N1CN7AP3KL859143. </t>
    </r>
    <r>
      <rPr>
        <b/>
        <sz val="11"/>
        <color theme="1"/>
        <rFont val="Arial"/>
        <family val="2"/>
      </rPr>
      <t>(MATRICULABLE), UBICACIÓN: COMPLEJO RECREATIVO SAN BARTOLO</t>
    </r>
  </si>
  <si>
    <r>
      <rPr>
        <sz val="11"/>
        <color theme="1"/>
        <rFont val="Arial"/>
        <family val="2"/>
      </rPr>
      <t>1 AUTOMÓVIL NISSAN VERSA, COLOR: GRIS, AÑO: 2019 VIN: 3N1CN7AP4KL817712.</t>
    </r>
    <r>
      <rPr>
        <b/>
        <sz val="11"/>
        <color theme="1"/>
        <rFont val="Arial"/>
        <family val="2"/>
      </rPr>
      <t xml:space="preserve"> (MATRICULABLE), UBICACIÓN: COMPLEJO RECREATIVO SAN BARTOLO</t>
    </r>
  </si>
  <si>
    <r>
      <rPr>
        <sz val="11"/>
        <color theme="1"/>
        <rFont val="Arial"/>
        <family val="2"/>
      </rPr>
      <t xml:space="preserve">1 AUTOMÓVIL CHEVROLET TAHOE 4WD, COLOR: BLANCO, AÑO: 2018 VIN: 1GNSKCKJXJR251316.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</si>
  <si>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>1 AUTOMÓVIL NISSAN VERSA, COLOR: NEGRO, AÑO: 2017 VIN: 3N1CN7AP6HL890797.</t>
    </r>
    <r>
      <rPr>
        <b/>
        <sz val="11"/>
        <color theme="1"/>
        <rFont val="Arial"/>
        <family val="2"/>
      </rPr>
      <t xml:space="preserve"> (MATRICULABLE) UBICACIÓN: COMPLEJO RECREATIVO SAN BARTOLO</t>
    </r>
  </si>
  <si>
    <r>
      <rPr>
        <sz val="11"/>
        <color theme="1"/>
        <rFont val="Arial"/>
        <family val="2"/>
      </rPr>
      <t xml:space="preserve">1 AUTOMÓVIL HYUNDAI VENUE, COLOR: NEGRO, AÑO: 2022 VIN: KMHRC8A35NU162305.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</si>
  <si>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KIA SPORTAGE FWD, COLOR: ROJO, AÑO: 2018 VIN: KNDPN3ACXJ7413370.  </t>
    </r>
    <r>
      <rPr>
        <b/>
        <sz val="11"/>
        <color theme="1"/>
        <rFont val="Arial"/>
        <family val="2"/>
      </rPr>
      <t>(MATRICULABLE)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UBICACIÓN: COMPLEJO RECREATIVO SAN BARTOLO</t>
    </r>
  </si>
  <si>
    <r>
      <rPr>
        <sz val="11"/>
        <color theme="1"/>
        <rFont val="Arial"/>
        <family val="2"/>
      </rPr>
      <t xml:space="preserve">1 AUTOMÓVIL JEEP RENEGADE, COLOR: GRIS, AÑO: 2021 VIN: ZACNJCBB5MPM22314.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</si>
  <si>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KIA SOUL, COLOR: VERDE, AÑO: 2017 VIN: KNDJP3A58H7878550.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</si>
  <si>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HONDA CIVIC, COLOR: ROJO, AÑO: 2017 VIN: SHHFK7H59HU207558.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</si>
  <si>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HYUNDAY ELANTRA, COLOR: NEGRO, AÑO: 2017 VIN: KMHD84LF0HU249898.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</si>
  <si>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>1 MOTOCICLETA YAMAHA YZFR3, COLOR: GRIS, AÑO: 2020 VIN: MH3RH18Y2LK004108.</t>
    </r>
    <r>
      <rPr>
        <b/>
        <sz val="11"/>
        <color theme="1"/>
        <rFont val="Arial"/>
        <family val="2"/>
      </rPr>
      <t xml:space="preserve"> (MATRICULABLE) UBICACIÓN: COMPLEJO RECREATIVO SAN BARTOLO</t>
    </r>
  </si>
  <si>
    <r>
      <rPr>
        <sz val="11"/>
        <color theme="1"/>
        <rFont val="Arial"/>
        <family val="2"/>
      </rPr>
      <t>1 AUTOMÓVIL DODGE CHARGER, COLOR: GRIS, AÑO: 2017 VIN: 2C3CDXHG6HH578983.</t>
    </r>
    <r>
      <rPr>
        <b/>
        <sz val="11"/>
        <color theme="1"/>
        <rFont val="Arial"/>
        <family val="2"/>
      </rPr>
      <t xml:space="preserve"> (MATRICULABLE)UBICACIÓN: COMPLEJO RECREATIVO SAN BARTOLO</t>
    </r>
  </si>
  <si>
    <r>
      <rPr>
        <sz val="11"/>
        <color theme="1"/>
        <rFont val="Arial"/>
        <family val="2"/>
      </rPr>
      <t xml:space="preserve">1 AUTOMÓVIL NISSAN ROGUE AWD, COLOR: AZUL, AÑO: 2025  VIN: 5N1BT3BB1SC789885.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</si>
  <si>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JEEP CHEROKEE FWD, COLOR: GRIS, AÑO: 2019 VIN: 1C4PJLLN1KD119532.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</si>
  <si>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FORD ECOSPORT, COLOR: BLANCO, AÑO: 2019 VIN: MAJ3S2KE0KC276584.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</si>
  <si>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>1 AUTOMÓVIL KIA SOUL, COLOR: NEGRO, AÑO: 2017 VIN: KNDJN2A28H7446028.</t>
    </r>
    <r>
      <rPr>
        <b/>
        <sz val="11"/>
        <color theme="1"/>
        <rFont val="Arial"/>
        <family val="2"/>
      </rPr>
      <t xml:space="preserve"> (MATRICULABLE)UBICACIÓN: COMPLEJO RECREATIVO SAN BARTOLO</t>
    </r>
  </si>
  <si>
    <r>
      <rPr>
        <sz val="11"/>
        <color theme="1"/>
        <rFont val="Arial"/>
        <family val="2"/>
      </rPr>
      <t xml:space="preserve">1 AUTOMÓVIL NISSAN ROGUE 2WD, COLOR: AZUL, AÑO: 2020 VIN: 5N1AT2MT9LC771342. </t>
    </r>
    <r>
      <rPr>
        <b/>
        <sz val="11"/>
        <color theme="1"/>
        <rFont val="Arial"/>
        <family val="2"/>
      </rPr>
      <t>(MATRICULABLE) UBICACIÓN: COMPLEJO RECREATIVO SAN BARTOLO</t>
    </r>
  </si>
  <si>
    <r>
      <rPr>
        <sz val="11"/>
        <color theme="1"/>
        <rFont val="Arial"/>
        <family val="2"/>
      </rPr>
      <t xml:space="preserve">1 AUTOMÓVIL FORD ESCAPE 4WD, COLOR: CAFE, AÑO: 2018 VIN: 1FMCU9J98JUB50365.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</si>
  <si>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NISSAN VERSA, COLOR: GRIS, AÑO: 2019 VIN: 3N1CN7AP3KL822576.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</si>
  <si>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MITSUBISHI MIRAGE, COLOR: ANARANJADO, AÑO: 2018 VIN: ML32A5HJ7JH010594.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</si>
  <si>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HYUNDAI ELANTRA GT, COLOR: AZUL, AÑO: 2018 VIN: KMHH35LE1JU022786.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</si>
  <si>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NISSAN ROGUE 2WD, COLOR: AZUL, AÑO: 2018 VIN: KNMAT2MT8JP564337.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</si>
  <si>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BMW X2, COLOR: BLANCO, AÑO: 2018 VIN: WBXYJ5C39JEF79177.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</si>
  <si>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PICK UP TOYOTA TACOMA 2WD, COLOR: GRIS, AÑO:2020 VIN: 5TFAZ5CN0LX089045.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</si>
  <si>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NISSAN VERSA, COLOR: GRIS, GRIS: 2018 VIN: 3N1CN7AP1JL881091. </t>
    </r>
    <r>
      <rPr>
        <b/>
        <sz val="11"/>
        <color theme="1"/>
        <rFont val="Arial"/>
        <family val="2"/>
      </rPr>
      <t>(MATRICULABLE)UBICACIÓN: COMPLEJO RECREATIVO SAN BARTOLO</t>
    </r>
  </si>
  <si>
    <r>
      <rPr>
        <sz val="11"/>
        <color theme="1"/>
        <rFont val="Arial"/>
        <family val="2"/>
      </rPr>
      <t xml:space="preserve">1 AUTOMÓVIL KIA SOUL, COLOR; GRIS, AÑO: 2018 VIN: KNDJN2A22J7619600. </t>
    </r>
    <r>
      <rPr>
        <b/>
        <sz val="11"/>
        <color theme="1"/>
        <rFont val="Arial"/>
        <family val="2"/>
      </rPr>
      <t>(MATRICULABLE) UBICACIÓN: COMPLEJO RECREATIVO SAN BARTOLO</t>
    </r>
  </si>
  <si>
    <r>
      <rPr>
        <sz val="11"/>
        <color theme="1"/>
        <rFont val="Arial"/>
        <family val="2"/>
      </rPr>
      <t xml:space="preserve">1 AUTOMÓVIL FORD FOCUS, COLOR: GRIS, AÑO: 2007 VIN: 1FAHP36N97W133825 P-653380. </t>
    </r>
    <r>
      <rPr>
        <b/>
        <sz val="11"/>
        <color theme="1"/>
        <rFont val="Arial"/>
        <family val="2"/>
      </rPr>
      <t>(APTO PARA CIRCULAR) UBICACIÓN: COMPLEJO RECREATIVO SAN BARTOLO</t>
    </r>
  </si>
  <si>
    <r>
      <rPr>
        <sz val="11"/>
        <color theme="1"/>
        <rFont val="Arial"/>
        <family val="2"/>
      </rPr>
      <t>1 AUTOMÓVIL VOLVO XC90, COLOR: NEGRO, AÑO: 2005 VIN: YV1CY59225118346.</t>
    </r>
    <r>
      <rPr>
        <b/>
        <sz val="11"/>
        <color theme="1"/>
        <rFont val="Arial"/>
        <family val="2"/>
      </rPr>
      <t xml:space="preserve"> (PARTES Y REPUESTOS)UBICACIÓN: COMPLEJO RECREATIVO SAN BARTOLO</t>
    </r>
  </si>
  <si>
    <r>
      <rPr>
        <sz val="11"/>
        <color theme="1"/>
        <rFont val="Arial"/>
        <family val="2"/>
      </rPr>
      <t xml:space="preserve">1 AUTOMÓVIL HYUNDAI ELANTRA, COLOR: GRIS, AÑO: 2012 VIN: KMHDH41EBCU391035. </t>
    </r>
    <r>
      <rPr>
        <b/>
        <sz val="11"/>
        <color theme="1"/>
        <rFont val="Arial"/>
        <family val="2"/>
      </rPr>
      <t>(PARTES Y REPUESTOS)UBICACIÓN: COMPLEJO RECREATIVO SAN BARTOLO</t>
    </r>
  </si>
  <si>
    <r>
      <rPr>
        <sz val="11"/>
        <color theme="1"/>
        <rFont val="Arial"/>
        <family val="2"/>
      </rPr>
      <t xml:space="preserve">1 MICROBUS TOYOTA HIACE, COLOR: BLANCO, AÑO: 1993 CHASIS: RZH1120025860 P-22994. </t>
    </r>
    <r>
      <rPr>
        <b/>
        <sz val="11"/>
        <color theme="1"/>
        <rFont val="Arial"/>
        <family val="2"/>
      </rPr>
      <t>(APTO PARA CIRCULAR) UBICACIÓN: COMPLEJO RECREATIVO SAN BARTOLO</t>
    </r>
  </si>
  <si>
    <r>
      <rPr>
        <sz val="11"/>
        <color theme="1"/>
        <rFont val="Arial"/>
        <family val="2"/>
      </rPr>
      <t xml:space="preserve">1 AUTOMOVIL MAZDA CX9 AWD, COLOR: BLANCO, AÑO: 2008 VIN: JM3TB38A380148054. </t>
    </r>
    <r>
      <rPr>
        <b/>
        <sz val="11"/>
        <color theme="1"/>
        <rFont val="Arial"/>
        <family val="2"/>
      </rPr>
      <t>(PARTES Y REPUESTOS) UBICACIÓN: COMPLEJO RECREATIVO SAN BARTOLO</t>
    </r>
  </si>
  <si>
    <r>
      <rPr>
        <sz val="11"/>
        <color theme="1"/>
        <rFont val="Arial"/>
        <family val="2"/>
      </rPr>
      <t xml:space="preserve">1 MICROBUS CHEVROLET ASTRO PASSENGER 2WD, COLOR: VERDE/GRIS, AÑO: 2003 VIN: 1GNDM19X43B150432. </t>
    </r>
    <r>
      <rPr>
        <b/>
        <sz val="11"/>
        <color theme="1"/>
        <rFont val="Arial"/>
        <family val="2"/>
      </rPr>
      <t>(PARTES Y REPUESTOS)UBICACIÓN: COMPLEJO RECREATIVO SAN BARTOLO</t>
    </r>
  </si>
  <si>
    <r>
      <rPr>
        <sz val="11"/>
        <color theme="1"/>
        <rFont val="Arial"/>
        <family val="2"/>
      </rPr>
      <t xml:space="preserve">1 AUTOMOVIL SUZUKI SIDEKICK, COLOR: BLANCO, AÑO: 1995 VIN: JS3TE02V3S4100971. </t>
    </r>
    <r>
      <rPr>
        <b/>
        <sz val="11"/>
        <color theme="1"/>
        <rFont val="Arial"/>
        <family val="2"/>
      </rPr>
      <t>(PARTES Y REPUESTOS)UBICACIÓN: COMPLEJO RECREATIVO SAN BARTOLO</t>
    </r>
  </si>
  <si>
    <r>
      <rPr>
        <sz val="11"/>
        <color theme="1"/>
        <rFont val="Arial"/>
        <family val="2"/>
      </rPr>
      <t xml:space="preserve">1 AUTOMÓVIL PANEL PEUGEOT PARTNER, COLOR: BLANCO, AÑO: 2008 VIN: VF3GBWJYB8J034847 P-618258. </t>
    </r>
    <r>
      <rPr>
        <b/>
        <sz val="11"/>
        <color theme="1"/>
        <rFont val="Arial"/>
        <family val="2"/>
      </rPr>
      <t>(APTO PARA CIRCULAR) UBICACIÓN: COMPLEJO RECREATIVO SAN BARTOLO</t>
    </r>
  </si>
  <si>
    <r>
      <rPr>
        <sz val="11"/>
        <color theme="1"/>
        <rFont val="Arial"/>
        <family val="2"/>
      </rPr>
      <t>1 AUTOMOVIL NISSAN ROGUE FWD, COLOR: GRIS, AÑO: 2017 VIN: KNMAT2MT5HP598052.</t>
    </r>
    <r>
      <rPr>
        <b/>
        <sz val="11"/>
        <color theme="1"/>
        <rFont val="Arial"/>
        <family val="2"/>
      </rPr>
      <t xml:space="preserve"> (MATRICULABLE) UBICACIÓN: COMPLEJO RECREATIVO SAN BARTOLO</t>
    </r>
  </si>
  <si>
    <t>Elaborado por:</t>
  </si>
  <si>
    <t>Candelario Vivas</t>
  </si>
  <si>
    <t xml:space="preserve"> Técnico de Subastas (Nombre, Firma y Sello) </t>
  </si>
  <si>
    <t>Revisado por:</t>
  </si>
  <si>
    <t>Licenciado Norman Urquilla</t>
  </si>
  <si>
    <t xml:space="preserve">Jefe del Departamento de Subastas (Nombre, Firma y Sello) </t>
  </si>
  <si>
    <t>Autorizado por:</t>
  </si>
  <si>
    <t>Licenciada Carlissa Benítez de Beltrán</t>
  </si>
  <si>
    <t xml:space="preserve"> Subdirector de Recursos (Nombre, Firma y Sello) </t>
  </si>
  <si>
    <r>
      <t xml:space="preserve">1 CAMIONETA FORD SCAPE 4WD, COLOR: GRIS, AÑO: 2005 VIN: 1FMYU93175KA11830, PLACA SALVADOREÑA P410117  </t>
    </r>
    <r>
      <rPr>
        <b/>
        <sz val="11"/>
        <color theme="1"/>
        <rFont val="Arial"/>
        <family val="2"/>
      </rPr>
      <t>APTO PARA CIRCULAR</t>
    </r>
    <r>
      <rPr>
        <sz val="11"/>
        <color theme="1"/>
        <rFont val="Arial"/>
        <family val="2"/>
      </rPr>
      <t xml:space="preserve">. </t>
    </r>
    <r>
      <rPr>
        <b/>
        <sz val="11"/>
        <color theme="1"/>
        <rFont val="Arial"/>
        <family val="2"/>
      </rPr>
      <t>UBICACIÓN: ADUANA SANTA ANA.</t>
    </r>
  </si>
  <si>
    <r>
      <rPr>
        <sz val="11"/>
        <color theme="1"/>
        <rFont val="Arial"/>
        <family val="2"/>
      </rPr>
      <t xml:space="preserve">1 MICROBUS TOYOTA HIACE, COLOR: BLANCO, AÑO: 2015 VIN:N/T DE FABRICA, PLACA SALVADOREÑA P677701 </t>
    </r>
    <r>
      <rPr>
        <b/>
        <sz val="11"/>
        <color theme="1"/>
        <rFont val="Arial"/>
        <family val="2"/>
      </rPr>
      <t xml:space="preserve">(APTO PARA CIRCULAR) 
</t>
    </r>
    <r>
      <rPr>
        <sz val="11"/>
        <color theme="1"/>
        <rFont val="Arial"/>
        <family val="2"/>
      </rPr>
      <t>1 BLOCK DE MOTOR USADO DODGE RAM 1500 DIÉSEL VM48D 18532.
1 BLOCK DE MOTOR USADO DODGE RAM 1500 DIÉSEL ES279279</t>
    </r>
    <r>
      <rPr>
        <b/>
        <sz val="11"/>
        <color theme="1"/>
        <rFont val="Arial"/>
        <family val="2"/>
      </rPr>
      <t xml:space="preserve"> UBICACIÓN: ADUANA SANTA ANA.</t>
    </r>
  </si>
  <si>
    <r>
      <rPr>
        <sz val="11"/>
        <color theme="1"/>
        <rFont val="Arial"/>
        <family val="2"/>
      </rPr>
      <t>1 CONTENEDOR USADO CAPACIDAD 45 PIES, COLOR: AZUL N°. NYKU4606994</t>
    </r>
    <r>
      <rPr>
        <b/>
        <sz val="11"/>
        <color theme="1"/>
        <rFont val="Arial"/>
        <family val="2"/>
      </rPr>
      <t xml:space="preserve"> UBICACIÓN: COMPLEJO RECREATIVO SAN BARTOLO</t>
    </r>
  </si>
  <si>
    <t xml:space="preserve">1 PINZA PORTA ELECTRODOS , 1 EQUIPO INDUSTRIAL P/SOLDADURA , 29 CAJAS CON ALAMBRE P/SOLDADURA, 1 CORTADORA ELECTRICA P/METAL, 7 FRASCOS CON POLVO P/SOLDADURA, 18 CAJAS CON ALAMBRE PARA SOLDADURA 12mm, 2 CARCASAS PLASTICAS, 1 CARGADOR DE TELEFONO P/MOTOCICLETA, 1 PISTOLA DE AGUA PORTATIL DE ALTA PRESION P/LAVAR VEHICULOS, 1 JUEGO DE BROCAS VARIADAS, 1 JUEGO DE BROCAS, 1 JUEGO DE BROCAS DE DIFERENTES MEDIDAS, 1 STICKER DECORATIVO PARA VEHICULO, 1 HERRAMIENTA MANUAL DE BANDAS DE FLEJADO DE ACERO INOXIDABLE SIN MARCA, 632 CUELLOS DE CILINDROS DE GAS (RECICLAJE DE HIERRO) PESO APROX: 485KG.  UBICACIÓN: BODEGA 4, ADUANA SAN BARTOLO.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</si>
</sst>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16">
    <font>
      <sz val="11"/>
      <color theme="1"/>
      <name val="Calibri"/>
      <scheme val="minor"/>
    </font>
    <font>
      <sz val="12"/>
      <color theme="1"/>
      <name val="Museo Sans 100"/>
    </font>
    <font>
      <sz val="11"/>
      <color theme="1"/>
      <name val="Museo Sans 100"/>
    </font>
    <font>
      <sz val="8"/>
      <color theme="1"/>
      <name val="Museo Sans 100"/>
    </font>
    <font>
      <b/>
      <sz val="14"/>
      <color theme="1"/>
      <name val="Museo Sans 100"/>
    </font>
    <font>
      <b/>
      <sz val="11"/>
      <color theme="1"/>
      <name val="Museo Sans 100"/>
    </font>
    <font>
      <b/>
      <sz val="8"/>
      <color theme="1"/>
      <name val="Museo Sans 100"/>
    </font>
    <font>
      <b/>
      <sz val="12"/>
      <color theme="1"/>
      <name val="Museo Sans 100"/>
    </font>
    <font>
      <b/>
      <sz val="16"/>
      <color theme="1"/>
      <name val="Museo Sans 100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Museo Sans 100"/>
    </font>
    <font>
      <sz val="10"/>
      <color theme="1"/>
      <name val="Museo Sans 100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6" fillId="0" borderId="0" xfId="0" applyNumberFormat="1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 applyFont="1" applyAlignment="1"/>
    <xf numFmtId="0" fontId="15" fillId="0" borderId="3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9" fillId="0" borderId="1" xfId="0" applyFont="1" applyBorder="1"/>
    <xf numFmtId="0" fontId="2" fillId="0" borderId="0" xfId="0" applyFont="1" applyAlignment="1">
      <alignment horizontal="center" vertical="top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1038225</xdr:colOff>
      <xdr:row>1</xdr:row>
      <xdr:rowOff>19050</xdr:rowOff>
    </xdr:from>
    <xdr:ext cx="1162050" cy="628650"/>
    <xdr:sp macro="" textlink="">
      <xdr:nvSpPr>
        <xdr:cNvPr id="3" name="Shape 3"/>
        <xdr:cNvSpPr txBox="1"/>
      </xdr:nvSpPr>
      <xdr:spPr>
        <a:xfrm>
          <a:off x="4769738" y="3465675"/>
          <a:ext cx="1152525" cy="62865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2742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SDR-453-029 </a:t>
          </a:r>
          <a:r>
            <a:rPr lang="en-US" sz="11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14/08/2024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tabSelected="1" topLeftCell="A34" zoomScale="85" zoomScaleNormal="85" workbookViewId="0">
      <selection activeCell="K36" sqref="K36"/>
    </sheetView>
  </sheetViews>
  <sheetFormatPr baseColWidth="10" defaultColWidth="14.42578125" defaultRowHeight="15" customHeight="1"/>
  <cols>
    <col min="1" max="1" width="11.7109375" customWidth="1"/>
    <col min="2" max="2" width="108.140625" customWidth="1"/>
    <col min="3" max="3" width="24.42578125" hidden="1" customWidth="1"/>
    <col min="4" max="4" width="16" customWidth="1"/>
    <col min="5" max="5" width="21" customWidth="1"/>
    <col min="6" max="26" width="11.42578125" customWidth="1"/>
  </cols>
  <sheetData>
    <row r="1" spans="1:26" ht="21.75" customHeight="1">
      <c r="A1" s="1"/>
      <c r="B1" s="2"/>
      <c r="C1" s="2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1"/>
      <c r="B2" s="2"/>
      <c r="C2" s="2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59" t="s">
        <v>0</v>
      </c>
      <c r="B3" s="58"/>
      <c r="C3" s="58"/>
      <c r="D3" s="58"/>
      <c r="E3" s="58"/>
      <c r="F3" s="2"/>
      <c r="G3" s="2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.5" customHeight="1">
      <c r="A4" s="5"/>
      <c r="B4" s="5"/>
      <c r="C4" s="6"/>
      <c r="D4" s="7"/>
      <c r="E4" s="7"/>
      <c r="F4" s="2"/>
      <c r="G4" s="2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60" t="s">
        <v>1</v>
      </c>
      <c r="B5" s="58"/>
      <c r="C5" s="58"/>
      <c r="D5" s="58"/>
      <c r="E5" s="58"/>
      <c r="F5" s="2"/>
      <c r="G5" s="2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.5" customHeight="1">
      <c r="A6" s="9"/>
      <c r="B6" s="9"/>
      <c r="C6" s="6"/>
      <c r="D6" s="7"/>
      <c r="E6" s="7"/>
      <c r="F6" s="2"/>
      <c r="G6" s="2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59" t="s">
        <v>2</v>
      </c>
      <c r="B7" s="58"/>
      <c r="C7" s="58"/>
      <c r="D7" s="58"/>
      <c r="E7" s="58"/>
      <c r="F7" s="2"/>
      <c r="G7" s="2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9.75" customHeight="1">
      <c r="A8" s="10"/>
      <c r="B8" s="10"/>
      <c r="C8" s="6"/>
      <c r="D8" s="7"/>
      <c r="E8" s="7"/>
      <c r="F8" s="2"/>
      <c r="G8" s="2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5"/>
      <c r="B9" s="2"/>
      <c r="C9" s="11" t="s">
        <v>3</v>
      </c>
      <c r="D9" s="61" t="s">
        <v>4</v>
      </c>
      <c r="E9" s="56"/>
      <c r="F9" s="2"/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5"/>
      <c r="B10" s="2"/>
      <c r="C10" s="11" t="s">
        <v>5</v>
      </c>
      <c r="D10" s="62"/>
      <c r="E10" s="63"/>
      <c r="F10" s="2"/>
      <c r="G10" s="2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5"/>
      <c r="B11" s="8"/>
      <c r="C11" s="8"/>
      <c r="D11" s="12"/>
      <c r="E11" s="12"/>
      <c r="F11" s="2"/>
      <c r="G11" s="2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9.5" customHeight="1">
      <c r="A12" s="13" t="s">
        <v>6</v>
      </c>
      <c r="B12" s="13" t="s">
        <v>7</v>
      </c>
      <c r="C12" s="13" t="s">
        <v>8</v>
      </c>
      <c r="D12" s="14" t="s">
        <v>9</v>
      </c>
      <c r="E12" s="14" t="s">
        <v>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74.75" customHeight="1">
      <c r="A13" s="15">
        <v>1</v>
      </c>
      <c r="B13" s="16" t="s">
        <v>11</v>
      </c>
      <c r="C13" s="17" t="s">
        <v>12</v>
      </c>
      <c r="D13" s="18">
        <v>937.5</v>
      </c>
      <c r="E13" s="18">
        <f t="array" ref="E13">ROUND(PRODUCT(D13*25%),2)</f>
        <v>234.38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84.25" customHeight="1">
      <c r="A14" s="19" t="s">
        <v>13</v>
      </c>
      <c r="B14" s="20" t="s">
        <v>14</v>
      </c>
      <c r="C14" s="17"/>
      <c r="D14" s="18"/>
      <c r="E14" s="1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3.75">
      <c r="A15" s="15">
        <v>2</v>
      </c>
      <c r="B15" s="21" t="s">
        <v>15</v>
      </c>
      <c r="C15" s="17" t="s">
        <v>16</v>
      </c>
      <c r="D15" s="18">
        <v>1115.47</v>
      </c>
      <c r="E15" s="18">
        <f t="array" ref="E15">ROUND(PRODUCT(D15*25%),2)</f>
        <v>278.87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0" customHeight="1">
      <c r="A16" s="19" t="s">
        <v>13</v>
      </c>
      <c r="B16" s="16" t="s">
        <v>17</v>
      </c>
      <c r="C16" s="17"/>
      <c r="D16" s="18"/>
      <c r="E16" s="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9.75" customHeight="1">
      <c r="A17" s="19" t="s">
        <v>18</v>
      </c>
      <c r="B17" s="22" t="s">
        <v>19</v>
      </c>
      <c r="C17" s="17"/>
      <c r="D17" s="18"/>
      <c r="E17" s="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8">
      <c r="A18" s="15">
        <v>3</v>
      </c>
      <c r="B18" s="23" t="s">
        <v>20</v>
      </c>
      <c r="C18" s="24" t="s">
        <v>21</v>
      </c>
      <c r="D18" s="18">
        <v>685.8</v>
      </c>
      <c r="E18" s="18">
        <f>ROUND(PRODUCT(D18*25%),2)</f>
        <v>171.45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72.25">
      <c r="A19" s="25" t="s">
        <v>13</v>
      </c>
      <c r="B19" s="52" t="s">
        <v>22</v>
      </c>
      <c r="C19" s="17"/>
      <c r="D19" s="18"/>
      <c r="E19" s="1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5">
      <c r="A20" s="50">
        <v>4</v>
      </c>
      <c r="B20" s="54" t="s">
        <v>23</v>
      </c>
      <c r="C20" s="51" t="s">
        <v>24</v>
      </c>
      <c r="D20" s="18">
        <v>424.26</v>
      </c>
      <c r="E20" s="18">
        <f t="array" ref="E20">ROUND(PRODUCT(D20*25%),2)</f>
        <v>106.07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28.75">
      <c r="A21" s="15">
        <v>5</v>
      </c>
      <c r="B21" s="53" t="s">
        <v>25</v>
      </c>
      <c r="C21" s="24" t="s">
        <v>26</v>
      </c>
      <c r="D21" s="18">
        <v>300.26000000000005</v>
      </c>
      <c r="E21" s="18">
        <f t="array" ref="E21">ROUND(PRODUCT(D21*25%),2)</f>
        <v>75.069999999999993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3.75">
      <c r="A22" s="19" t="s">
        <v>13</v>
      </c>
      <c r="B22" s="23" t="s">
        <v>27</v>
      </c>
      <c r="C22" s="17"/>
      <c r="D22" s="18"/>
      <c r="E22" s="1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9.25">
      <c r="A23" s="15">
        <v>6</v>
      </c>
      <c r="B23" s="27" t="s">
        <v>28</v>
      </c>
      <c r="C23" s="17" t="s">
        <v>29</v>
      </c>
      <c r="D23" s="18">
        <v>135.32</v>
      </c>
      <c r="E23" s="18">
        <f t="array" ref="E23">ROUND(PRODUCT(D23*25%),2)</f>
        <v>33.83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7.5">
      <c r="A24" s="15">
        <v>7</v>
      </c>
      <c r="B24" s="23" t="s">
        <v>30</v>
      </c>
      <c r="C24" s="24" t="s">
        <v>31</v>
      </c>
      <c r="D24" s="18">
        <v>1546.370789473684</v>
      </c>
      <c r="E24" s="18">
        <f t="array" ref="E24">ROUND(PRODUCT(D24*25%),2)</f>
        <v>386.59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2" customHeight="1">
      <c r="A25" s="19" t="s">
        <v>13</v>
      </c>
      <c r="B25" s="28" t="s">
        <v>32</v>
      </c>
      <c r="C25" s="17"/>
      <c r="D25" s="18"/>
      <c r="E25" s="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87">
      <c r="A26" s="15">
        <v>8</v>
      </c>
      <c r="B26" s="23" t="s">
        <v>33</v>
      </c>
      <c r="C26" s="17" t="s">
        <v>34</v>
      </c>
      <c r="D26" s="18">
        <v>475.01</v>
      </c>
      <c r="E26" s="18">
        <f t="array" ref="E26">ROUND(PRODUCT(D26*25%),2)</f>
        <v>118.75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2.25" customHeight="1">
      <c r="A27" s="15">
        <v>9</v>
      </c>
      <c r="B27" s="23" t="s">
        <v>35</v>
      </c>
      <c r="C27" s="17" t="s">
        <v>36</v>
      </c>
      <c r="D27" s="18">
        <v>1744.15</v>
      </c>
      <c r="E27" s="18">
        <f t="array" ref="E27">ROUND(PRODUCT(D27*25%),2)</f>
        <v>436.04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89.25" customHeight="1">
      <c r="A28" s="15">
        <v>10</v>
      </c>
      <c r="B28" s="23" t="s">
        <v>37</v>
      </c>
      <c r="C28" s="17" t="s">
        <v>38</v>
      </c>
      <c r="D28" s="18">
        <v>854.77</v>
      </c>
      <c r="E28" s="18">
        <f t="array" ref="E28">ROUND(PRODUCT(D28*25%),2)</f>
        <v>213.69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5.25" customHeight="1">
      <c r="A29" s="15">
        <v>11</v>
      </c>
      <c r="B29" s="23" t="s">
        <v>39</v>
      </c>
      <c r="C29" s="24" t="s">
        <v>40</v>
      </c>
      <c r="D29" s="18">
        <v>370.63</v>
      </c>
      <c r="E29" s="18">
        <f t="array" ref="E29">ROUND(PRODUCT(D29*25%),2)</f>
        <v>92.66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0">
      <c r="A30" s="15">
        <v>12</v>
      </c>
      <c r="B30" s="28" t="s">
        <v>41</v>
      </c>
      <c r="C30" s="17" t="s">
        <v>42</v>
      </c>
      <c r="D30" s="18">
        <v>582.75000000000023</v>
      </c>
      <c r="E30" s="18">
        <f t="array" ref="E30">ROUND(PRODUCT(D30*25%),2)</f>
        <v>145.69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6.5">
      <c r="A31" s="15">
        <v>13</v>
      </c>
      <c r="B31" s="26" t="s">
        <v>43</v>
      </c>
      <c r="C31" s="24" t="s">
        <v>44</v>
      </c>
      <c r="D31" s="18">
        <v>330.14000000000004</v>
      </c>
      <c r="E31" s="18">
        <f t="shared" ref="E31:E32" si="0">ROUND(PRODUCT(D31*25%),2)</f>
        <v>82.54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9.75" customHeight="1">
      <c r="A32" s="19" t="s">
        <v>13</v>
      </c>
      <c r="B32" s="23" t="s">
        <v>45</v>
      </c>
      <c r="C32" s="17"/>
      <c r="D32" s="29"/>
      <c r="E32" s="18">
        <f t="shared" si="0"/>
        <v>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6.5" customHeight="1">
      <c r="A33" s="15">
        <v>14</v>
      </c>
      <c r="B33" s="23" t="s">
        <v>46</v>
      </c>
      <c r="C33" s="17" t="s">
        <v>47</v>
      </c>
      <c r="D33" s="18">
        <v>366.17</v>
      </c>
      <c r="E33" s="18">
        <f t="array" ref="E33">ROUND(PRODUCT(D33*25%),2)</f>
        <v>91.54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85.75">
      <c r="A34" s="15">
        <v>15</v>
      </c>
      <c r="B34" s="23" t="s">
        <v>48</v>
      </c>
      <c r="C34" s="17" t="s">
        <v>49</v>
      </c>
      <c r="D34" s="29">
        <v>705.98</v>
      </c>
      <c r="E34" s="18">
        <f t="array" ref="E34">ROUND(PRODUCT(D34*25%),2)</f>
        <v>176.5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14">
      <c r="A35" s="15">
        <v>16</v>
      </c>
      <c r="B35" s="26" t="s">
        <v>163</v>
      </c>
      <c r="C35" s="17" t="s">
        <v>50</v>
      </c>
      <c r="D35" s="18">
        <v>352.16</v>
      </c>
      <c r="E35" s="18">
        <f t="array" ref="E35">ROUND(PRODUCT(D35*25%),2)</f>
        <v>88.04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99" customHeight="1">
      <c r="A36" s="15">
        <v>17</v>
      </c>
      <c r="B36" s="23" t="s">
        <v>51</v>
      </c>
      <c r="C36" s="17" t="s">
        <v>52</v>
      </c>
      <c r="D36" s="18">
        <v>1073.8499999999999</v>
      </c>
      <c r="E36" s="18">
        <f t="array" ref="E36">ROUND(PRODUCT(D36*25%),2)</f>
        <v>268.45999999999998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0.5" customHeight="1">
      <c r="A37" s="15">
        <v>18</v>
      </c>
      <c r="B37" s="23" t="s">
        <v>53</v>
      </c>
      <c r="C37" s="17" t="s">
        <v>54</v>
      </c>
      <c r="D37" s="18">
        <v>626.57000000000005</v>
      </c>
      <c r="E37" s="18">
        <f t="array" ref="E37">ROUND(PRODUCT(D37*25%),2)</f>
        <v>156.63999999999999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29.5">
      <c r="A38" s="15">
        <v>19</v>
      </c>
      <c r="B38" s="23" t="s">
        <v>55</v>
      </c>
      <c r="C38" s="30" t="s">
        <v>56</v>
      </c>
      <c r="D38" s="18">
        <v>762.19</v>
      </c>
      <c r="E38" s="18">
        <f t="array" ref="E38">ROUND(PRODUCT(D38*25%),2)</f>
        <v>190.55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0.25">
      <c r="A39" s="15">
        <v>20</v>
      </c>
      <c r="B39" s="23" t="s">
        <v>57</v>
      </c>
      <c r="C39" s="17" t="s">
        <v>58</v>
      </c>
      <c r="D39" s="18">
        <v>976.66</v>
      </c>
      <c r="E39" s="18">
        <f t="array" ref="E39">ROUND(PRODUCT(D39*25%),2)</f>
        <v>244.17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29.5">
      <c r="A40" s="19" t="s">
        <v>13</v>
      </c>
      <c r="B40" s="23" t="s">
        <v>59</v>
      </c>
      <c r="C40" s="17"/>
      <c r="D40" s="18"/>
      <c r="E40" s="18">
        <f t="array" ref="E40">ROUND(PRODUCT(D40*25%),2)</f>
        <v>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15.5">
      <c r="A41" s="31">
        <v>21</v>
      </c>
      <c r="B41" s="23" t="s">
        <v>60</v>
      </c>
      <c r="C41" s="17" t="s">
        <v>61</v>
      </c>
      <c r="D41" s="18">
        <v>2700.93</v>
      </c>
      <c r="E41" s="18">
        <f t="array" ref="E41">ROUND(PRODUCT(D41*25%),2)</f>
        <v>675.23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57">
      <c r="A42" s="31">
        <v>22</v>
      </c>
      <c r="B42" s="23" t="s">
        <v>62</v>
      </c>
      <c r="C42" s="30" t="s">
        <v>63</v>
      </c>
      <c r="D42" s="32">
        <v>630.64</v>
      </c>
      <c r="E42" s="18">
        <f t="array" ref="E42">ROUND(PRODUCT(D42*25%),2)</f>
        <v>157.66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4">
      <c r="A43" s="31">
        <v>23</v>
      </c>
      <c r="B43" s="23" t="s">
        <v>64</v>
      </c>
      <c r="C43" s="24" t="s">
        <v>65</v>
      </c>
      <c r="D43" s="18">
        <v>154.53</v>
      </c>
      <c r="E43" s="18">
        <f t="array" ref="E43">ROUND(PRODUCT(D43*25%),2)</f>
        <v>38.630000000000003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7.5" customHeight="1">
      <c r="A44" s="31">
        <v>24</v>
      </c>
      <c r="B44" s="23" t="s">
        <v>66</v>
      </c>
      <c r="C44" s="17" t="s">
        <v>67</v>
      </c>
      <c r="D44" s="18">
        <v>182.15</v>
      </c>
      <c r="E44" s="18">
        <f t="array" ref="E44">ROUND(PRODUCT(D44*25%),2)</f>
        <v>45.54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57.75">
      <c r="A45" s="15">
        <v>25</v>
      </c>
      <c r="B45" s="23" t="s">
        <v>68</v>
      </c>
      <c r="C45" s="17" t="s">
        <v>69</v>
      </c>
      <c r="D45" s="18">
        <v>1096.9000000000001</v>
      </c>
      <c r="E45" s="18">
        <f t="array" ref="E45">ROUND(PRODUCT(D45*25%),2)</f>
        <v>274.23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2" customHeight="1">
      <c r="A46" s="15">
        <v>26</v>
      </c>
      <c r="B46" s="23" t="s">
        <v>70</v>
      </c>
      <c r="C46" s="17" t="s">
        <v>71</v>
      </c>
      <c r="D46" s="18">
        <v>88.68</v>
      </c>
      <c r="E46" s="18">
        <f t="array" ref="E46">ROUND(PRODUCT(D46*25%),2)</f>
        <v>22.17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57.75">
      <c r="A47" s="15">
        <v>27</v>
      </c>
      <c r="B47" s="23" t="s">
        <v>72</v>
      </c>
      <c r="C47" s="17" t="s">
        <v>73</v>
      </c>
      <c r="D47" s="18">
        <v>144.11000000000001</v>
      </c>
      <c r="E47" s="18">
        <f t="array" ref="E47">ROUND(PRODUCT(D47*25%),2)</f>
        <v>36.03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4.25">
      <c r="A48" s="15">
        <v>28</v>
      </c>
      <c r="B48" s="23" t="s">
        <v>74</v>
      </c>
      <c r="C48" s="17" t="s">
        <v>75</v>
      </c>
      <c r="D48" s="18">
        <v>305.18</v>
      </c>
      <c r="E48" s="18">
        <f t="array" ref="E48">ROUND(PRODUCT(D48*25%),2)</f>
        <v>76.3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73" customHeight="1">
      <c r="A49" s="15">
        <v>29</v>
      </c>
      <c r="B49" s="23" t="s">
        <v>76</v>
      </c>
      <c r="C49" s="17" t="s">
        <v>77</v>
      </c>
      <c r="D49" s="18">
        <v>597.91</v>
      </c>
      <c r="E49" s="18">
        <f t="array" ref="E49">ROUND(PRODUCT(D49*25%),2)</f>
        <v>149.47999999999999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1.5" customHeight="1">
      <c r="A50" s="15">
        <v>30</v>
      </c>
      <c r="B50" s="27" t="s">
        <v>78</v>
      </c>
      <c r="C50" s="17" t="s">
        <v>79</v>
      </c>
      <c r="D50" s="18">
        <v>265.82</v>
      </c>
      <c r="E50" s="18">
        <f t="array" ref="E50">ROUND(PRODUCT(D50*25%),2)</f>
        <v>66.459999999999994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2.25" customHeight="1">
      <c r="A51" s="15">
        <v>31</v>
      </c>
      <c r="B51" s="27" t="s">
        <v>80</v>
      </c>
      <c r="C51" s="17" t="s">
        <v>79</v>
      </c>
      <c r="D51" s="18">
        <v>265.82</v>
      </c>
      <c r="E51" s="18">
        <f t="array" ref="E51">ROUND(PRODUCT(D51*25%),2)</f>
        <v>66.459999999999994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8.5" customHeight="1">
      <c r="A52" s="15">
        <v>32</v>
      </c>
      <c r="B52" s="27" t="s">
        <v>81</v>
      </c>
      <c r="C52" s="17" t="s">
        <v>79</v>
      </c>
      <c r="D52" s="18">
        <v>265.82</v>
      </c>
      <c r="E52" s="18">
        <f t="array" ref="E52">ROUND(PRODUCT(D52*25%),2)</f>
        <v>66.459999999999994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0" customHeight="1">
      <c r="A53" s="15">
        <v>33</v>
      </c>
      <c r="B53" s="27" t="s">
        <v>82</v>
      </c>
      <c r="C53" s="17" t="s">
        <v>83</v>
      </c>
      <c r="D53" s="18">
        <v>159.49</v>
      </c>
      <c r="E53" s="18">
        <f t="array" ref="E53">ROUND(PRODUCT(D53*25%),2)</f>
        <v>39.869999999999997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9.25">
      <c r="A54" s="15">
        <v>34</v>
      </c>
      <c r="B54" s="23" t="s">
        <v>84</v>
      </c>
      <c r="C54" s="17" t="s">
        <v>85</v>
      </c>
      <c r="D54" s="29">
        <v>2123.9</v>
      </c>
      <c r="E54" s="18">
        <f t="array" ref="E54">ROUND(PRODUCT(D54*25%),2)</f>
        <v>530.98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6.75" customHeight="1">
      <c r="A55" s="15">
        <v>35</v>
      </c>
      <c r="B55" s="23" t="s">
        <v>86</v>
      </c>
      <c r="C55" s="17" t="s">
        <v>85</v>
      </c>
      <c r="D55" s="29">
        <v>1706.77</v>
      </c>
      <c r="E55" s="18">
        <f t="array" ref="E55">ROUND(PRODUCT(D55*25%),2)</f>
        <v>426.69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9.25">
      <c r="A56" s="15">
        <v>36</v>
      </c>
      <c r="B56" s="23" t="s">
        <v>87</v>
      </c>
      <c r="C56" s="17" t="s">
        <v>85</v>
      </c>
      <c r="D56" s="18">
        <v>1265.05</v>
      </c>
      <c r="E56" s="18">
        <f t="array" ref="E56">ROUND(PRODUCT(D56*25%),2)</f>
        <v>316.26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9.25">
      <c r="A57" s="15">
        <v>37</v>
      </c>
      <c r="B57" s="23" t="s">
        <v>88</v>
      </c>
      <c r="C57" s="17" t="s">
        <v>85</v>
      </c>
      <c r="D57" s="29">
        <v>1643.59</v>
      </c>
      <c r="E57" s="18">
        <f t="array" ref="E57">ROUND(PRODUCT(D57*25%),2)</f>
        <v>410.9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9.25">
      <c r="A58" s="15">
        <v>38</v>
      </c>
      <c r="B58" s="49" t="s">
        <v>160</v>
      </c>
      <c r="C58" s="17" t="s">
        <v>85</v>
      </c>
      <c r="D58" s="18">
        <v>1643.59</v>
      </c>
      <c r="E58" s="18">
        <f t="array" ref="E58">ROUND(PRODUCT(D58*25%),2)</f>
        <v>410.9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58.5">
      <c r="A59" s="15">
        <v>39</v>
      </c>
      <c r="B59" s="49" t="s">
        <v>161</v>
      </c>
      <c r="C59" s="17" t="s">
        <v>89</v>
      </c>
      <c r="D59" s="29">
        <v>7330.07</v>
      </c>
      <c r="E59" s="18">
        <f t="array" ref="E59">ROUND(PRODUCT(D59*25%),2)</f>
        <v>1832.52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59.25">
      <c r="A60" s="15">
        <v>40</v>
      </c>
      <c r="B60" s="23" t="s">
        <v>90</v>
      </c>
      <c r="C60" s="17" t="s">
        <v>91</v>
      </c>
      <c r="D60" s="29">
        <v>893.58</v>
      </c>
      <c r="E60" s="18">
        <f t="array" ref="E60">ROUND(PRODUCT(D60*25%),2)</f>
        <v>223.4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7.75" customHeight="1">
      <c r="A61" s="15">
        <v>41</v>
      </c>
      <c r="B61" s="23" t="s">
        <v>92</v>
      </c>
      <c r="C61" s="17" t="s">
        <v>85</v>
      </c>
      <c r="D61" s="18">
        <v>682.68</v>
      </c>
      <c r="E61" s="18">
        <f t="array" ref="E61">ROUND(PRODUCT(D61*25%),2)</f>
        <v>170.67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1.5" customHeight="1">
      <c r="A62" s="15">
        <v>42</v>
      </c>
      <c r="B62" s="23" t="s">
        <v>93</v>
      </c>
      <c r="C62" s="17" t="s">
        <v>85</v>
      </c>
      <c r="D62" s="18">
        <v>702.14</v>
      </c>
      <c r="E62" s="18">
        <f t="array" ref="E62">ROUND(PRODUCT(D62*25%),2)</f>
        <v>175.54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2.25" customHeight="1">
      <c r="A63" s="15">
        <v>43</v>
      </c>
      <c r="B63" s="23" t="s">
        <v>94</v>
      </c>
      <c r="C63" s="17" t="s">
        <v>85</v>
      </c>
      <c r="D63" s="18">
        <v>812.83</v>
      </c>
      <c r="E63" s="18">
        <f t="array" ref="E63">ROUND(PRODUCT(D63*25%),2)</f>
        <v>203.21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1.5" customHeight="1">
      <c r="A64" s="15">
        <v>44</v>
      </c>
      <c r="B64" s="23" t="s">
        <v>95</v>
      </c>
      <c r="C64" s="17" t="s">
        <v>85</v>
      </c>
      <c r="D64" s="18">
        <v>4587.1000000000004</v>
      </c>
      <c r="E64" s="18">
        <f t="array" ref="E64">ROUND(PRODUCT(D64*25%),2)</f>
        <v>1146.78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6" customHeight="1">
      <c r="A65" s="15">
        <v>45</v>
      </c>
      <c r="B65" s="23" t="s">
        <v>96</v>
      </c>
      <c r="C65" s="17" t="s">
        <v>85</v>
      </c>
      <c r="D65" s="18">
        <v>236.92</v>
      </c>
      <c r="E65" s="18">
        <f t="array" ref="E65">ROUND(PRODUCT(D65*25%),2)</f>
        <v>59.23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9.25">
      <c r="A66" s="15">
        <v>46</v>
      </c>
      <c r="B66" s="23" t="s">
        <v>97</v>
      </c>
      <c r="C66" s="17" t="s">
        <v>85</v>
      </c>
      <c r="D66" s="18">
        <v>484.64</v>
      </c>
      <c r="E66" s="18">
        <f t="array" ref="E66">ROUND(PRODUCT(D66*25%),2)</f>
        <v>121.16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9.25">
      <c r="A67" s="15">
        <v>47</v>
      </c>
      <c r="B67" s="23" t="s">
        <v>98</v>
      </c>
      <c r="C67" s="17" t="s">
        <v>85</v>
      </c>
      <c r="D67" s="18">
        <v>747.92</v>
      </c>
      <c r="E67" s="18">
        <f t="array" ref="E67">ROUND(PRODUCT(D67*25%),2)</f>
        <v>186.98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0">
      <c r="A68" s="15">
        <v>48</v>
      </c>
      <c r="B68" s="23" t="s">
        <v>99</v>
      </c>
      <c r="C68" s="17" t="s">
        <v>85</v>
      </c>
      <c r="D68" s="18">
        <v>759.37</v>
      </c>
      <c r="E68" s="18">
        <f t="array" ref="E68">ROUND(PRODUCT(D68*25%),2)</f>
        <v>189.84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0">
      <c r="A69" s="15">
        <v>49</v>
      </c>
      <c r="B69" s="23" t="s">
        <v>100</v>
      </c>
      <c r="C69" s="17" t="s">
        <v>85</v>
      </c>
      <c r="D69" s="18">
        <v>656.35</v>
      </c>
      <c r="E69" s="18">
        <f t="array" ref="E69">ROUND(PRODUCT(D69*25%),2)</f>
        <v>164.09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0">
      <c r="A70" s="15">
        <v>50</v>
      </c>
      <c r="B70" s="23" t="s">
        <v>101</v>
      </c>
      <c r="C70" s="17" t="s">
        <v>85</v>
      </c>
      <c r="D70" s="18">
        <v>541.88</v>
      </c>
      <c r="E70" s="18">
        <f t="array" ref="E70">ROUND(PRODUCT(D70*25%),2)</f>
        <v>135.47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9.25">
      <c r="A71" s="15">
        <v>51</v>
      </c>
      <c r="B71" s="23" t="s">
        <v>102</v>
      </c>
      <c r="C71" s="17" t="s">
        <v>85</v>
      </c>
      <c r="D71" s="18">
        <v>1388.95</v>
      </c>
      <c r="E71" s="18">
        <f t="array" ref="E71">ROUND(PRODUCT(D71*25%),2)</f>
        <v>347.24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0">
      <c r="A72" s="15">
        <v>52</v>
      </c>
      <c r="B72" s="23" t="s">
        <v>103</v>
      </c>
      <c r="C72" s="17" t="s">
        <v>85</v>
      </c>
      <c r="D72" s="18">
        <v>473.2</v>
      </c>
      <c r="E72" s="18">
        <f t="array" ref="E72">ROUND(PRODUCT(D72*25%),2)</f>
        <v>118.3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0">
      <c r="A73" s="15">
        <v>53</v>
      </c>
      <c r="B73" s="23" t="s">
        <v>104</v>
      </c>
      <c r="C73" s="17" t="s">
        <v>85</v>
      </c>
      <c r="D73" s="18">
        <v>227.1</v>
      </c>
      <c r="E73" s="18">
        <f t="array" ref="E73">ROUND(PRODUCT(D73*25%),2)</f>
        <v>56.78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0.75" customHeight="1">
      <c r="A74" s="15">
        <v>54</v>
      </c>
      <c r="B74" s="23" t="s">
        <v>105</v>
      </c>
      <c r="C74" s="17" t="s">
        <v>85</v>
      </c>
      <c r="D74" s="18">
        <v>12160.62</v>
      </c>
      <c r="E74" s="18">
        <f t="array" ref="E74">ROUND(PRODUCT(D74*25%),2)</f>
        <v>3040.16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58.5">
      <c r="A75" s="15">
        <v>55</v>
      </c>
      <c r="B75" s="23" t="s">
        <v>106</v>
      </c>
      <c r="C75" s="17" t="s">
        <v>107</v>
      </c>
      <c r="D75" s="18">
        <v>786.38</v>
      </c>
      <c r="E75" s="18">
        <f t="array" ref="E75">ROUND(PRODUCT(D75*25%),2)</f>
        <v>196.6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9.25">
      <c r="A76" s="15">
        <v>56</v>
      </c>
      <c r="B76" s="23" t="s">
        <v>108</v>
      </c>
      <c r="C76" s="17" t="s">
        <v>85</v>
      </c>
      <c r="D76" s="18">
        <v>390.22</v>
      </c>
      <c r="E76" s="18">
        <f t="array" ref="E76">ROUND(PRODUCT(D76*25%),2)</f>
        <v>97.56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0">
      <c r="A77" s="15">
        <v>57</v>
      </c>
      <c r="B77" s="23" t="s">
        <v>109</v>
      </c>
      <c r="C77" s="17" t="s">
        <v>85</v>
      </c>
      <c r="D77" s="18">
        <v>664.69</v>
      </c>
      <c r="E77" s="18">
        <f t="array" ref="E77">ROUND(PRODUCT(D77*25%),2)</f>
        <v>166.17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9.25">
      <c r="A78" s="15">
        <v>58</v>
      </c>
      <c r="B78" s="23" t="s">
        <v>110</v>
      </c>
      <c r="C78" s="17" t="s">
        <v>85</v>
      </c>
      <c r="D78" s="18">
        <v>808.5</v>
      </c>
      <c r="E78" s="18">
        <f t="array" ref="E78">ROUND(PRODUCT(D78*25%),2)</f>
        <v>202.13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0">
      <c r="A79" s="15">
        <v>59</v>
      </c>
      <c r="B79" s="23" t="s">
        <v>111</v>
      </c>
      <c r="C79" s="17" t="s">
        <v>85</v>
      </c>
      <c r="D79" s="18">
        <v>521.53</v>
      </c>
      <c r="E79" s="18">
        <f t="array" ref="E79">ROUND(PRODUCT(D79*25%),2)</f>
        <v>130.38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0" customHeight="1">
      <c r="A80" s="15">
        <v>60</v>
      </c>
      <c r="B80" s="23" t="s">
        <v>112</v>
      </c>
      <c r="C80" s="17" t="s">
        <v>85</v>
      </c>
      <c r="D80" s="18">
        <v>362.07</v>
      </c>
      <c r="E80" s="18">
        <f t="array" ref="E80">ROUND(PRODUCT(D80*25%),2)</f>
        <v>90.52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0">
      <c r="A81" s="15">
        <v>61</v>
      </c>
      <c r="B81" s="23" t="s">
        <v>113</v>
      </c>
      <c r="C81" s="17" t="s">
        <v>85</v>
      </c>
      <c r="D81" s="18">
        <v>430.62</v>
      </c>
      <c r="E81" s="18">
        <f t="array" ref="E81">ROUND(PRODUCT(D81*25%),2)</f>
        <v>107.66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9.25">
      <c r="A82" s="15">
        <v>62</v>
      </c>
      <c r="B82" s="23" t="s">
        <v>114</v>
      </c>
      <c r="C82" s="17" t="s">
        <v>85</v>
      </c>
      <c r="D82" s="18">
        <v>365.35</v>
      </c>
      <c r="E82" s="18">
        <f t="array" ref="E82">ROUND(PRODUCT(D82*25%),2)</f>
        <v>91.34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0">
      <c r="A83" s="15">
        <v>63</v>
      </c>
      <c r="B83" s="23" t="s">
        <v>115</v>
      </c>
      <c r="C83" s="17" t="s">
        <v>85</v>
      </c>
      <c r="D83" s="18">
        <v>3817.97</v>
      </c>
      <c r="E83" s="18">
        <f t="array" ref="E83">ROUND(PRODUCT(D83*25%),2)</f>
        <v>954.49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8.5" customHeight="1">
      <c r="A84" s="15">
        <v>64</v>
      </c>
      <c r="B84" s="23" t="s">
        <v>116</v>
      </c>
      <c r="C84" s="17" t="s">
        <v>85</v>
      </c>
      <c r="D84" s="18">
        <v>1877.96</v>
      </c>
      <c r="E84" s="18">
        <f t="array" ref="E84">ROUND(PRODUCT(D84*25%),2)</f>
        <v>469.49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0" customHeight="1">
      <c r="A85" s="15">
        <v>65</v>
      </c>
      <c r="B85" s="23" t="s">
        <v>117</v>
      </c>
      <c r="C85" s="17" t="s">
        <v>85</v>
      </c>
      <c r="D85" s="18">
        <v>831.36</v>
      </c>
      <c r="E85" s="18">
        <f t="array" ref="E85">ROUND(PRODUCT(D85*25%),2)</f>
        <v>207.84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9.25">
      <c r="A86" s="15">
        <v>66</v>
      </c>
      <c r="B86" s="23" t="s">
        <v>118</v>
      </c>
      <c r="C86" s="17" t="s">
        <v>85</v>
      </c>
      <c r="D86" s="18">
        <v>4430.6000000000004</v>
      </c>
      <c r="E86" s="18">
        <f t="array" ref="E86">ROUND(PRODUCT(D86*25%),2)</f>
        <v>1107.6500000000001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0">
      <c r="A87" s="15">
        <v>67</v>
      </c>
      <c r="B87" s="23" t="s">
        <v>119</v>
      </c>
      <c r="C87" s="17" t="s">
        <v>85</v>
      </c>
      <c r="D87" s="18">
        <v>1775.85</v>
      </c>
      <c r="E87" s="18">
        <f t="array" ref="E87">ROUND(PRODUCT(D87*25%),2)</f>
        <v>443.96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9.25">
      <c r="A88" s="15">
        <v>68</v>
      </c>
      <c r="B88" s="23" t="s">
        <v>120</v>
      </c>
      <c r="C88" s="17" t="s">
        <v>85</v>
      </c>
      <c r="D88" s="18">
        <v>1546.1</v>
      </c>
      <c r="E88" s="18">
        <f t="array" ref="E88">ROUND(PRODUCT(D88*25%),2)</f>
        <v>386.53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9.25">
      <c r="A89" s="15">
        <v>69</v>
      </c>
      <c r="B89" s="23" t="s">
        <v>121</v>
      </c>
      <c r="C89" s="17" t="s">
        <v>85</v>
      </c>
      <c r="D89" s="18">
        <v>2056.64</v>
      </c>
      <c r="E89" s="18">
        <f t="array" ref="E89">ROUND(PRODUCT(D89*25%),2)</f>
        <v>514.16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9.25">
      <c r="A90" s="15">
        <v>70</v>
      </c>
      <c r="B90" s="23" t="s">
        <v>122</v>
      </c>
      <c r="C90" s="17" t="s">
        <v>85</v>
      </c>
      <c r="D90" s="18">
        <v>1961.24</v>
      </c>
      <c r="E90" s="18">
        <f t="array" ref="E90">ROUND(PRODUCT(D90*25%),2)</f>
        <v>490.31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9.25">
      <c r="A91" s="15">
        <v>71</v>
      </c>
      <c r="B91" s="23" t="s">
        <v>123</v>
      </c>
      <c r="C91" s="17" t="s">
        <v>85</v>
      </c>
      <c r="D91" s="18">
        <v>1022.65</v>
      </c>
      <c r="E91" s="18">
        <f t="array" ref="E91">ROUND(PRODUCT(D91*25%),2)</f>
        <v>255.66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9.25">
      <c r="A92" s="15">
        <v>72</v>
      </c>
      <c r="B92" s="23" t="s">
        <v>124</v>
      </c>
      <c r="C92" s="17" t="s">
        <v>85</v>
      </c>
      <c r="D92" s="18">
        <v>931.07</v>
      </c>
      <c r="E92" s="18">
        <f t="array" ref="E92">ROUND(PRODUCT(D92*25%),2)</f>
        <v>232.77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9.25">
      <c r="A93" s="15">
        <v>73</v>
      </c>
      <c r="B93" s="23" t="s">
        <v>125</v>
      </c>
      <c r="C93" s="17" t="s">
        <v>85</v>
      </c>
      <c r="D93" s="18">
        <v>461.74</v>
      </c>
      <c r="E93" s="18">
        <f t="array" ref="E93">ROUND(PRODUCT(D93*25%),2)</f>
        <v>115.44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0">
      <c r="A94" s="15">
        <v>74</v>
      </c>
      <c r="B94" s="23" t="s">
        <v>126</v>
      </c>
      <c r="C94" s="17" t="s">
        <v>85</v>
      </c>
      <c r="D94" s="18">
        <v>187.51</v>
      </c>
      <c r="E94" s="18">
        <f t="array" ref="E94">ROUND(PRODUCT(D94*25%),2)</f>
        <v>46.88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0">
      <c r="A95" s="15">
        <v>75</v>
      </c>
      <c r="B95" s="23" t="s">
        <v>127</v>
      </c>
      <c r="C95" s="17" t="s">
        <v>85</v>
      </c>
      <c r="D95" s="18">
        <v>409.37</v>
      </c>
      <c r="E95" s="18">
        <f t="array" ref="E95">ROUND(PRODUCT(D95*25%),2)</f>
        <v>102.34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9.25">
      <c r="A96" s="15">
        <v>76</v>
      </c>
      <c r="B96" s="23" t="s">
        <v>128</v>
      </c>
      <c r="C96" s="17" t="s">
        <v>85</v>
      </c>
      <c r="D96" s="18">
        <v>335.84</v>
      </c>
      <c r="E96" s="18">
        <f t="array" ref="E96">ROUND(PRODUCT(D96*25%),2)</f>
        <v>83.96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9.25">
      <c r="A97" s="15">
        <v>77</v>
      </c>
      <c r="B97" s="23" t="s">
        <v>129</v>
      </c>
      <c r="C97" s="17" t="s">
        <v>85</v>
      </c>
      <c r="D97" s="18">
        <v>541.88</v>
      </c>
      <c r="E97" s="18">
        <f t="array" ref="E97">ROUND(PRODUCT(D97*25%),2)</f>
        <v>135.47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9.25">
      <c r="A98" s="15">
        <v>78</v>
      </c>
      <c r="B98" s="23" t="s">
        <v>130</v>
      </c>
      <c r="C98" s="17" t="s">
        <v>85</v>
      </c>
      <c r="D98" s="18">
        <v>271.7</v>
      </c>
      <c r="E98" s="18">
        <f t="array" ref="E98">ROUND(PRODUCT(D98*25%),2)</f>
        <v>67.930000000000007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4.5" customHeight="1">
      <c r="A99" s="15">
        <v>79</v>
      </c>
      <c r="B99" s="33" t="s">
        <v>131</v>
      </c>
      <c r="C99" s="17" t="s">
        <v>85</v>
      </c>
      <c r="D99" s="18">
        <v>312.94</v>
      </c>
      <c r="E99" s="18">
        <f t="shared" ref="E99:E119" si="1">ROUND(PRODUCT(D99*25%),2)</f>
        <v>78.239999999999995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4.5" customHeight="1">
      <c r="A100" s="15">
        <v>80</v>
      </c>
      <c r="B100" s="23" t="s">
        <v>132</v>
      </c>
      <c r="C100" s="17" t="s">
        <v>85</v>
      </c>
      <c r="D100" s="18">
        <v>396.35</v>
      </c>
      <c r="E100" s="18">
        <f t="shared" si="1"/>
        <v>99.09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4.5" customHeight="1">
      <c r="A101" s="15">
        <v>81</v>
      </c>
      <c r="B101" s="23" t="s">
        <v>133</v>
      </c>
      <c r="C101" s="17" t="s">
        <v>85</v>
      </c>
      <c r="D101" s="18">
        <v>610.55999999999995</v>
      </c>
      <c r="E101" s="18">
        <f t="shared" si="1"/>
        <v>152.63999999999999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4.5" customHeight="1">
      <c r="A102" s="15">
        <v>82</v>
      </c>
      <c r="B102" s="23" t="s">
        <v>134</v>
      </c>
      <c r="C102" s="17" t="s">
        <v>85</v>
      </c>
      <c r="D102" s="18">
        <v>1045.54</v>
      </c>
      <c r="E102" s="18">
        <f t="shared" si="1"/>
        <v>261.39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4.5" customHeight="1">
      <c r="A103" s="15">
        <v>83</v>
      </c>
      <c r="B103" s="23" t="s">
        <v>135</v>
      </c>
      <c r="C103" s="17" t="s">
        <v>85</v>
      </c>
      <c r="D103" s="18">
        <v>558.19000000000005</v>
      </c>
      <c r="E103" s="18">
        <f t="shared" si="1"/>
        <v>139.55000000000001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4.5" customHeight="1">
      <c r="A104" s="15">
        <v>84</v>
      </c>
      <c r="B104" s="23" t="s">
        <v>136</v>
      </c>
      <c r="C104" s="17" t="s">
        <v>85</v>
      </c>
      <c r="D104" s="18">
        <v>885.29</v>
      </c>
      <c r="E104" s="18">
        <f t="shared" si="1"/>
        <v>221.32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4.5" customHeight="1">
      <c r="A105" s="15">
        <v>85</v>
      </c>
      <c r="B105" s="23" t="s">
        <v>137</v>
      </c>
      <c r="C105" s="17" t="s">
        <v>85</v>
      </c>
      <c r="D105" s="18">
        <v>1593.71</v>
      </c>
      <c r="E105" s="18">
        <f t="shared" si="1"/>
        <v>398.43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4.5" customHeight="1">
      <c r="A106" s="15">
        <v>86</v>
      </c>
      <c r="B106" s="23" t="s">
        <v>138</v>
      </c>
      <c r="C106" s="17" t="s">
        <v>85</v>
      </c>
      <c r="D106" s="18">
        <v>1091.33</v>
      </c>
      <c r="E106" s="18">
        <f t="shared" si="1"/>
        <v>272.83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4.5" customHeight="1">
      <c r="A107" s="15">
        <v>87</v>
      </c>
      <c r="B107" s="23" t="s">
        <v>139</v>
      </c>
      <c r="C107" s="17" t="s">
        <v>85</v>
      </c>
      <c r="D107" s="18">
        <v>1111.33</v>
      </c>
      <c r="E107" s="18">
        <f t="shared" si="1"/>
        <v>277.83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4.5" customHeight="1">
      <c r="A108" s="15">
        <v>88</v>
      </c>
      <c r="B108" s="23" t="s">
        <v>140</v>
      </c>
      <c r="C108" s="17" t="s">
        <v>85</v>
      </c>
      <c r="D108" s="18">
        <v>423.94</v>
      </c>
      <c r="E108" s="18">
        <f t="shared" si="1"/>
        <v>105.99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4.5" customHeight="1">
      <c r="A109" s="15">
        <v>89</v>
      </c>
      <c r="B109" s="23" t="s">
        <v>141</v>
      </c>
      <c r="C109" s="17" t="s">
        <v>85</v>
      </c>
      <c r="D109" s="18">
        <v>639</v>
      </c>
      <c r="E109" s="18">
        <f t="shared" si="1"/>
        <v>159.75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4.5" customHeight="1">
      <c r="A110" s="15">
        <v>90</v>
      </c>
      <c r="B110" s="23" t="s">
        <v>142</v>
      </c>
      <c r="C110" s="17" t="s">
        <v>85</v>
      </c>
      <c r="D110" s="18">
        <v>2133.42</v>
      </c>
      <c r="E110" s="18">
        <f t="shared" si="1"/>
        <v>533.36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4.5" customHeight="1">
      <c r="A111" s="15">
        <v>91</v>
      </c>
      <c r="B111" s="23" t="s">
        <v>143</v>
      </c>
      <c r="C111" s="17" t="s">
        <v>85</v>
      </c>
      <c r="D111" s="18">
        <v>765.64</v>
      </c>
      <c r="E111" s="18">
        <f t="shared" si="1"/>
        <v>191.41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4.5" customHeight="1">
      <c r="A112" s="15">
        <v>92</v>
      </c>
      <c r="B112" s="23" t="s">
        <v>144</v>
      </c>
      <c r="C112" s="17" t="s">
        <v>85</v>
      </c>
      <c r="D112" s="18">
        <v>765.64</v>
      </c>
      <c r="E112" s="18">
        <f t="shared" si="1"/>
        <v>191.41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4.5" customHeight="1">
      <c r="A113" s="15">
        <v>93</v>
      </c>
      <c r="B113" s="23" t="s">
        <v>145</v>
      </c>
      <c r="C113" s="17" t="s">
        <v>85</v>
      </c>
      <c r="D113" s="18">
        <v>602.63</v>
      </c>
      <c r="E113" s="18">
        <f t="shared" si="1"/>
        <v>150.66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4.5" customHeight="1">
      <c r="A114" s="15">
        <v>94</v>
      </c>
      <c r="B114" s="23" t="s">
        <v>146</v>
      </c>
      <c r="C114" s="17" t="s">
        <v>85</v>
      </c>
      <c r="D114" s="18">
        <v>765.64</v>
      </c>
      <c r="E114" s="18">
        <f t="shared" si="1"/>
        <v>191.41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4.5" customHeight="1">
      <c r="A115" s="15">
        <v>95</v>
      </c>
      <c r="B115" s="49" t="s">
        <v>162</v>
      </c>
      <c r="C115" s="17" t="s">
        <v>85</v>
      </c>
      <c r="D115" s="18">
        <v>413.41</v>
      </c>
      <c r="E115" s="18">
        <f t="shared" si="1"/>
        <v>103.35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4.5" customHeight="1">
      <c r="A116" s="15">
        <v>96</v>
      </c>
      <c r="B116" s="23" t="s">
        <v>147</v>
      </c>
      <c r="C116" s="17" t="s">
        <v>85</v>
      </c>
      <c r="D116" s="18">
        <v>765.64</v>
      </c>
      <c r="E116" s="18">
        <f t="shared" si="1"/>
        <v>191.41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4.5" customHeight="1">
      <c r="A117" s="15">
        <v>97</v>
      </c>
      <c r="B117" s="23" t="s">
        <v>148</v>
      </c>
      <c r="C117" s="17" t="s">
        <v>85</v>
      </c>
      <c r="D117" s="18">
        <v>469.42</v>
      </c>
      <c r="E117" s="18">
        <f t="shared" si="1"/>
        <v>117.36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4.5" customHeight="1">
      <c r="A118" s="15">
        <v>98</v>
      </c>
      <c r="B118" s="23" t="s">
        <v>149</v>
      </c>
      <c r="C118" s="17" t="s">
        <v>85</v>
      </c>
      <c r="D118" s="18">
        <v>765.64</v>
      </c>
      <c r="E118" s="18">
        <f t="shared" si="1"/>
        <v>191.41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4.5" customHeight="1">
      <c r="A119" s="15">
        <v>99</v>
      </c>
      <c r="B119" s="23" t="s">
        <v>150</v>
      </c>
      <c r="C119" s="17" t="s">
        <v>85</v>
      </c>
      <c r="D119" s="18">
        <v>2088.27</v>
      </c>
      <c r="E119" s="18">
        <f t="shared" si="1"/>
        <v>522.07000000000005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6"/>
      <c r="B120" s="34"/>
      <c r="C120" s="35"/>
      <c r="D120" s="36">
        <f t="array" ref="D120">SUM(ROUND(D13:D119,2))</f>
        <v>107284.61000000004</v>
      </c>
      <c r="E120" s="36">
        <f t="array" ref="E120">SUM(ROUND(E13:E119,2))</f>
        <v>26821.300000000003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37"/>
      <c r="B121" s="2"/>
      <c r="C121" s="35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37"/>
      <c r="B122" s="2"/>
      <c r="C122" s="35"/>
      <c r="D122" s="36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37"/>
      <c r="B123" s="2"/>
      <c r="C123" s="35"/>
      <c r="D123" s="36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37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37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37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hidden="1" customHeight="1">
      <c r="A127" s="38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hidden="1" customHeight="1">
      <c r="A128" s="39" t="s">
        <v>151</v>
      </c>
      <c r="B128" s="55" t="s">
        <v>152</v>
      </c>
      <c r="C128" s="56"/>
      <c r="D128" s="3"/>
      <c r="E128" s="4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hidden="1" customHeight="1">
      <c r="A129" s="41"/>
      <c r="B129" s="57" t="s">
        <v>153</v>
      </c>
      <c r="C129" s="58"/>
      <c r="D129" s="40"/>
      <c r="E129" s="4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hidden="1" customHeight="1">
      <c r="A130" s="41"/>
      <c r="B130" s="42"/>
      <c r="C130" s="42"/>
      <c r="D130" s="40"/>
      <c r="E130" s="4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hidden="1" customHeight="1">
      <c r="A131" s="41"/>
      <c r="B131" s="42"/>
      <c r="C131" s="42"/>
      <c r="D131" s="40"/>
      <c r="E131" s="4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hidden="1" customHeight="1">
      <c r="A132" s="41"/>
      <c r="B132" s="42"/>
      <c r="C132" s="42"/>
      <c r="D132" s="40"/>
      <c r="E132" s="4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s="48" customFormat="1" ht="14.25" hidden="1" customHeight="1">
      <c r="A133" s="41"/>
      <c r="B133" s="47"/>
      <c r="C133" s="47"/>
      <c r="D133" s="40"/>
      <c r="E133" s="4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s="48" customFormat="1" ht="14.25" hidden="1" customHeight="1">
      <c r="A134" s="41"/>
      <c r="B134" s="47"/>
      <c r="C134" s="47"/>
      <c r="D134" s="40"/>
      <c r="E134" s="4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hidden="1" customHeight="1">
      <c r="A135" s="41"/>
      <c r="B135" s="42"/>
      <c r="C135" s="42"/>
      <c r="D135" s="40"/>
      <c r="E135" s="4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hidden="1" customHeight="1">
      <c r="A136" s="41"/>
      <c r="B136" s="42"/>
      <c r="C136" s="42"/>
      <c r="D136" s="40"/>
      <c r="E136" s="4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hidden="1" customHeight="1">
      <c r="A137" s="41"/>
      <c r="B137" s="42"/>
      <c r="C137" s="42"/>
      <c r="D137" s="40"/>
      <c r="E137" s="4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hidden="1" customHeight="1">
      <c r="A138" s="44"/>
      <c r="B138" s="45"/>
      <c r="C138" s="35"/>
      <c r="D138" s="43"/>
      <c r="E138" s="4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hidden="1" customHeight="1">
      <c r="A139" s="39" t="s">
        <v>154</v>
      </c>
      <c r="B139" s="55" t="s">
        <v>155</v>
      </c>
      <c r="C139" s="56"/>
      <c r="D139" s="43"/>
      <c r="E139" s="4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hidden="1" customHeight="1">
      <c r="A140" s="41"/>
      <c r="B140" s="57" t="s">
        <v>156</v>
      </c>
      <c r="C140" s="58"/>
      <c r="D140" s="40"/>
      <c r="E140" s="40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hidden="1" customHeight="1">
      <c r="A141" s="41"/>
      <c r="B141" s="42"/>
      <c r="C141" s="42"/>
      <c r="D141" s="40"/>
      <c r="E141" s="4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hidden="1" customHeight="1">
      <c r="A142" s="41"/>
      <c r="B142" s="42"/>
      <c r="C142" s="42"/>
      <c r="D142" s="40"/>
      <c r="E142" s="4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hidden="1" customHeight="1">
      <c r="A143" s="41"/>
      <c r="B143" s="42"/>
      <c r="C143" s="42"/>
      <c r="D143" s="40"/>
      <c r="E143" s="4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s="48" customFormat="1" ht="14.25" hidden="1" customHeight="1">
      <c r="A144" s="41"/>
      <c r="B144" s="47"/>
      <c r="C144" s="47"/>
      <c r="D144" s="40"/>
      <c r="E144" s="4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hidden="1" customHeight="1">
      <c r="A145" s="41"/>
      <c r="B145" s="42"/>
      <c r="C145" s="42"/>
      <c r="D145" s="40"/>
      <c r="E145" s="4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hidden="1" customHeight="1">
      <c r="A146" s="41"/>
      <c r="B146" s="42"/>
      <c r="C146" s="42"/>
      <c r="D146" s="40"/>
      <c r="E146" s="4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hidden="1" customHeight="1">
      <c r="A147" s="41"/>
      <c r="B147" s="42"/>
      <c r="C147" s="42"/>
      <c r="D147" s="40"/>
      <c r="E147" s="4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hidden="1" customHeight="1">
      <c r="A148" s="44"/>
      <c r="B148" s="45"/>
      <c r="C148" s="35"/>
      <c r="D148" s="43"/>
      <c r="E148" s="4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hidden="1" customHeight="1">
      <c r="A149" s="39" t="s">
        <v>157</v>
      </c>
      <c r="B149" s="55" t="s">
        <v>158</v>
      </c>
      <c r="C149" s="56"/>
      <c r="D149" s="43"/>
      <c r="E149" s="4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hidden="1" customHeight="1">
      <c r="A150" s="2"/>
      <c r="B150" s="57" t="s">
        <v>159</v>
      </c>
      <c r="C150" s="58"/>
      <c r="D150" s="40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hidden="1" customHeight="1">
      <c r="A151" s="38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hidden="1" customHeight="1">
      <c r="A152" s="38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hidden="1" customHeight="1">
      <c r="A153" s="46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46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46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46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3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3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3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3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3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3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3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3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3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3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3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3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3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3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3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3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3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3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3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3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3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3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3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3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3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3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3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3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3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3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3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3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3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3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3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3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3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3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3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3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3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3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3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3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3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3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3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3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3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3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3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3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3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3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3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3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3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3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3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3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3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3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3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3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3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3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3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3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3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3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3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3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3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3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3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3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3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3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3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3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3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3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3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3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3"/>
      <c r="E962" s="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3"/>
      <c r="E963" s="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3"/>
      <c r="E964" s="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3"/>
      <c r="E965" s="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3"/>
      <c r="E966" s="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3"/>
      <c r="E967" s="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3"/>
      <c r="E968" s="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3"/>
      <c r="E969" s="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3"/>
      <c r="E970" s="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3"/>
      <c r="E971" s="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3"/>
      <c r="E972" s="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3"/>
      <c r="E973" s="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3"/>
      <c r="E974" s="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3"/>
      <c r="E975" s="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3"/>
      <c r="E976" s="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3"/>
      <c r="E977" s="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3"/>
      <c r="E978" s="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3"/>
      <c r="E979" s="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3"/>
      <c r="E980" s="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3"/>
      <c r="E981" s="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3"/>
      <c r="E982" s="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3"/>
      <c r="E983" s="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3"/>
      <c r="E984" s="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3"/>
      <c r="E985" s="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3"/>
      <c r="E986" s="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3"/>
      <c r="E987" s="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3"/>
      <c r="E988" s="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3"/>
      <c r="E989" s="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3"/>
      <c r="E990" s="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3"/>
      <c r="E991" s="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3"/>
      <c r="E992" s="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3"/>
      <c r="E993" s="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3"/>
      <c r="E994" s="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3"/>
      <c r="E995" s="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3"/>
      <c r="E996" s="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3"/>
      <c r="E997" s="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3"/>
      <c r="E998" s="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3"/>
      <c r="E999" s="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2"/>
      <c r="C1000" s="2"/>
      <c r="D1000" s="3"/>
      <c r="E1000" s="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>
      <c r="A1001" s="2"/>
      <c r="B1001" s="2"/>
      <c r="C1001" s="2"/>
      <c r="D1001" s="3"/>
      <c r="E1001" s="3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>
      <c r="A1002" s="2"/>
      <c r="B1002" s="2"/>
      <c r="C1002" s="2"/>
      <c r="D1002" s="3"/>
      <c r="E1002" s="3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>
      <c r="A1003" s="2"/>
      <c r="B1003" s="2"/>
      <c r="C1003" s="2"/>
      <c r="D1003" s="3"/>
      <c r="E1003" s="3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autoFilter ref="A12:E121"/>
  <mergeCells count="11">
    <mergeCell ref="B139:C139"/>
    <mergeCell ref="B140:C140"/>
    <mergeCell ref="B149:C149"/>
    <mergeCell ref="B150:C150"/>
    <mergeCell ref="A3:E3"/>
    <mergeCell ref="A5:E5"/>
    <mergeCell ref="A7:E7"/>
    <mergeCell ref="D9:E9"/>
    <mergeCell ref="D10:E10"/>
    <mergeCell ref="B128:C128"/>
    <mergeCell ref="B129:C129"/>
  </mergeCells>
  <pageMargins left="0.7" right="0.7" top="0.75" bottom="0.75" header="0" footer="0"/>
  <pageSetup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 SG2-2025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2025-12-03T14:30:51Z</cp:lastPrinted>
  <dcterms:created xsi:type="dcterms:W3CDTF">2021-10-01T17:07:24Z</dcterms:created>
  <dcterms:modified xsi:type="dcterms:W3CDTF">2025-12-03T15:10:27Z</dcterms:modified>
</cp:coreProperties>
</file>