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respaldo  compartidos\escritorio\MEMOS Y NOTAS SUBASTAS 2009\ARCHIVOS AÑO 2025\SUBASTAS GENERALES\SUBASTA GENERAL 1-2025\"/>
    </mc:Choice>
  </mc:AlternateContent>
  <bookViews>
    <workbookView xWindow="0" yWindow="0" windowWidth="19200" windowHeight="6030"/>
  </bookViews>
  <sheets>
    <sheet name="Aviso SG1-2025" sheetId="1" r:id="rId1"/>
  </sheets>
  <definedNames>
    <definedName name="_xlnm._FilterDatabase" localSheetId="0" hidden="1">'Aviso SG1-2025'!$A$12:$E$119</definedName>
    <definedName name="_xlnm.Print_Area" localSheetId="0">'Aviso SG1-2025'!$A$1:$E$150</definedName>
  </definedNames>
  <calcPr calcId="162913"/>
</workbook>
</file>

<file path=xl/calcChain.xml><?xml version="1.0" encoding="utf-8"?>
<calcChain xmlns="http://schemas.openxmlformats.org/spreadsheetml/2006/main">
  <c r="E119" i="1" l="1" a="1"/>
  <c r="D119" i="1" a="1"/>
  <c r="D119" i="1" s="1"/>
  <c r="E117" i="1" a="1"/>
  <c r="E117" i="1" s="1"/>
  <c r="E60" i="1" a="1"/>
  <c r="E60" i="1" s="1"/>
  <c r="E33" i="1" a="1"/>
  <c r="E33" i="1" s="1"/>
  <c r="E32" i="1" a="1"/>
  <c r="E32" i="1"/>
  <c r="E31" i="1" a="1"/>
  <c r="E31" i="1" s="1"/>
  <c r="E30" i="1" a="1"/>
  <c r="E30" i="1" s="1"/>
  <c r="E29" i="1" a="1"/>
  <c r="E29" i="1" s="1"/>
  <c r="E59" i="1" l="1" a="1"/>
  <c r="E59" i="1" s="1"/>
  <c r="E79" i="1" l="1" a="1"/>
  <c r="E79" i="1" s="1"/>
  <c r="E78" i="1" a="1"/>
  <c r="E78" i="1" s="1"/>
  <c r="E116" i="1" l="1" a="1"/>
  <c r="E116" i="1" s="1"/>
  <c r="E114" i="1" a="1"/>
  <c r="E114" i="1" s="1"/>
  <c r="E115" i="1" a="1"/>
  <c r="E115" i="1" s="1"/>
  <c r="E105" i="1" a="1"/>
  <c r="E105" i="1" s="1"/>
  <c r="E106" i="1" a="1"/>
  <c r="E106" i="1" s="1"/>
  <c r="E107" i="1" a="1"/>
  <c r="E107" i="1" s="1"/>
  <c r="E108" i="1" a="1"/>
  <c r="E108" i="1" s="1"/>
  <c r="E109" i="1" a="1"/>
  <c r="E109" i="1" s="1"/>
  <c r="E110" i="1" a="1"/>
  <c r="E110" i="1" s="1"/>
  <c r="E111" i="1" a="1"/>
  <c r="E111" i="1" s="1"/>
  <c r="E112" i="1" a="1"/>
  <c r="E112" i="1" s="1"/>
  <c r="E113" i="1" a="1"/>
  <c r="E113" i="1" s="1"/>
  <c r="E75" i="1" a="1"/>
  <c r="E75" i="1" s="1"/>
  <c r="E76" i="1" a="1"/>
  <c r="E76" i="1" s="1"/>
  <c r="E20" i="1" l="1" a="1"/>
  <c r="E20" i="1" s="1"/>
  <c r="E66" i="1" l="1" a="1"/>
  <c r="E66" i="1" s="1"/>
  <c r="E67" i="1" a="1"/>
  <c r="E67" i="1" s="1"/>
  <c r="E68" i="1" a="1"/>
  <c r="E68" i="1" s="1"/>
  <c r="E69" i="1" a="1"/>
  <c r="E69" i="1" s="1"/>
  <c r="E70" i="1" a="1"/>
  <c r="E70" i="1" s="1"/>
  <c r="E94" i="1" l="1" a="1"/>
  <c r="E94" i="1" s="1"/>
  <c r="E95" i="1" a="1"/>
  <c r="E95" i="1" s="1"/>
  <c r="E96" i="1" a="1"/>
  <c r="E96" i="1" s="1"/>
  <c r="E97" i="1" a="1"/>
  <c r="E97" i="1" s="1"/>
  <c r="E98" i="1" a="1"/>
  <c r="E98" i="1" s="1"/>
  <c r="E99" i="1" a="1"/>
  <c r="E99" i="1" s="1"/>
  <c r="E100" i="1" a="1"/>
  <c r="E100" i="1" s="1"/>
  <c r="E101" i="1" a="1"/>
  <c r="E101" i="1" s="1"/>
  <c r="E102" i="1" a="1"/>
  <c r="E102" i="1" s="1"/>
  <c r="E103" i="1" a="1"/>
  <c r="E103" i="1" s="1"/>
  <c r="E104" i="1" a="1"/>
  <c r="E104" i="1" s="1"/>
  <c r="E14" i="1" l="1" a="1"/>
  <c r="E14" i="1" s="1"/>
  <c r="E15" i="1" a="1"/>
  <c r="E15" i="1" s="1"/>
  <c r="E16" i="1" a="1"/>
  <c r="E16" i="1" s="1"/>
  <c r="E17" i="1" a="1"/>
  <c r="E17" i="1" s="1"/>
  <c r="E18" i="1" a="1"/>
  <c r="E18" i="1" s="1"/>
  <c r="E19" i="1" a="1"/>
  <c r="E19" i="1" s="1"/>
  <c r="E21" i="1" a="1"/>
  <c r="E21" i="1" s="1"/>
  <c r="E22" i="1" a="1"/>
  <c r="E22" i="1" s="1"/>
  <c r="E23" i="1" a="1"/>
  <c r="E23" i="1" s="1"/>
  <c r="E24" i="1" a="1"/>
  <c r="E24" i="1" s="1"/>
  <c r="E25" i="1" a="1"/>
  <c r="E25" i="1" s="1"/>
  <c r="E26" i="1" a="1"/>
  <c r="E26" i="1" s="1"/>
  <c r="E27" i="1" a="1"/>
  <c r="E27" i="1" s="1"/>
  <c r="E28" i="1" a="1"/>
  <c r="E28" i="1" s="1"/>
  <c r="E34" i="1" a="1"/>
  <c r="E34" i="1" s="1"/>
  <c r="E35" i="1" a="1"/>
  <c r="E35" i="1" s="1"/>
  <c r="E36" i="1" a="1"/>
  <c r="E36" i="1" s="1"/>
  <c r="E38" i="1" a="1"/>
  <c r="E38" i="1" s="1"/>
  <c r="E39" i="1" a="1"/>
  <c r="E39" i="1" s="1"/>
  <c r="E40" i="1" a="1"/>
  <c r="E40" i="1" s="1"/>
  <c r="E41" i="1" a="1"/>
  <c r="E41" i="1" s="1"/>
  <c r="E42" i="1" a="1"/>
  <c r="E42" i="1" s="1"/>
  <c r="E43" i="1" a="1"/>
  <c r="E43" i="1" s="1"/>
  <c r="E44" i="1" a="1"/>
  <c r="E44" i="1" s="1"/>
  <c r="E45" i="1" a="1"/>
  <c r="E45" i="1" s="1"/>
  <c r="E46" i="1" a="1"/>
  <c r="E46" i="1" s="1"/>
  <c r="E47" i="1" a="1"/>
  <c r="E47" i="1" s="1"/>
  <c r="E48" i="1" a="1"/>
  <c r="E48" i="1" s="1"/>
  <c r="E49" i="1" a="1"/>
  <c r="E49" i="1" s="1"/>
  <c r="E50" i="1" a="1"/>
  <c r="E50" i="1" s="1"/>
  <c r="E51" i="1" a="1"/>
  <c r="E51" i="1" s="1"/>
  <c r="E52" i="1" a="1"/>
  <c r="E52" i="1" s="1"/>
  <c r="E53" i="1" a="1"/>
  <c r="E53" i="1" s="1"/>
  <c r="E54" i="1" a="1"/>
  <c r="E54" i="1" s="1"/>
  <c r="E55" i="1" a="1"/>
  <c r="E55" i="1" s="1"/>
  <c r="E57" i="1" a="1"/>
  <c r="E57" i="1" s="1"/>
  <c r="E58" i="1" a="1"/>
  <c r="E58" i="1" s="1"/>
  <c r="E61" i="1" a="1"/>
  <c r="E61" i="1" s="1"/>
  <c r="E62" i="1" a="1"/>
  <c r="E62" i="1" s="1"/>
  <c r="E63" i="1" a="1"/>
  <c r="E63" i="1" s="1"/>
  <c r="E64" i="1" a="1"/>
  <c r="E64" i="1" s="1"/>
  <c r="E65" i="1" a="1"/>
  <c r="E65" i="1" s="1"/>
  <c r="E71" i="1" a="1"/>
  <c r="E71" i="1" s="1"/>
  <c r="E72" i="1" a="1"/>
  <c r="E72" i="1" s="1"/>
  <c r="E73" i="1" a="1"/>
  <c r="E73" i="1" s="1"/>
  <c r="E74" i="1" a="1"/>
  <c r="E74" i="1" s="1"/>
  <c r="E77" i="1" a="1"/>
  <c r="E77" i="1" s="1"/>
  <c r="E80" i="1" a="1"/>
  <c r="E80" i="1" s="1"/>
  <c r="E81" i="1" a="1"/>
  <c r="E81" i="1" s="1"/>
  <c r="E82" i="1" a="1"/>
  <c r="E82" i="1" s="1"/>
  <c r="E83" i="1" a="1"/>
  <c r="E83" i="1" s="1"/>
  <c r="E84" i="1" a="1"/>
  <c r="E84" i="1" s="1"/>
  <c r="E85" i="1" a="1"/>
  <c r="E85" i="1" s="1"/>
  <c r="E86" i="1" a="1"/>
  <c r="E86" i="1" s="1"/>
  <c r="E87" i="1" a="1"/>
  <c r="E87" i="1" s="1"/>
  <c r="E88" i="1" a="1"/>
  <c r="E88" i="1" s="1"/>
  <c r="E89" i="1" a="1"/>
  <c r="E89" i="1" s="1"/>
  <c r="E90" i="1" a="1"/>
  <c r="E90" i="1" s="1"/>
  <c r="E91" i="1" a="1"/>
  <c r="E91" i="1" s="1"/>
  <c r="E92" i="1" a="1"/>
  <c r="E92" i="1" s="1"/>
  <c r="E93" i="1" a="1"/>
  <c r="E93" i="1" s="1"/>
  <c r="E13" i="1" a="1"/>
  <c r="E13" i="1" s="1"/>
  <c r="E119" i="1" l="1"/>
</calcChain>
</file>

<file path=xl/comments1.xml><?xml version="1.0" encoding="utf-8"?>
<comments xmlns="http://schemas.openxmlformats.org/spreadsheetml/2006/main">
  <authors>
    <author>Candelario Adonay Vivas</author>
  </authors>
  <commentList>
    <comment ref="B65" authorId="0" shapeId="0">
      <text>
        <r>
          <rPr>
            <b/>
            <sz val="9"/>
            <color indexed="81"/>
            <rFont val="Tahoma"/>
            <family val="2"/>
          </rPr>
          <t>Candelario Adonay Vivas:</t>
        </r>
        <r>
          <rPr>
            <sz val="9"/>
            <color indexed="81"/>
            <rFont val="Tahoma"/>
            <family val="2"/>
          </rPr>
          <t xml:space="preserve">
LA PALABRA CORRECTA ES POWER P/AUTOMOVIL ROCKFORD FOSGATE</t>
        </r>
      </text>
    </comment>
  </commentList>
</comments>
</file>

<file path=xl/sharedStrings.xml><?xml version="1.0" encoding="utf-8"?>
<sst xmlns="http://schemas.openxmlformats.org/spreadsheetml/2006/main" count="231" uniqueCount="185">
  <si>
    <t>Descripción de la Mercancía</t>
  </si>
  <si>
    <t>Elaborado por:</t>
  </si>
  <si>
    <t>Revisado por:</t>
  </si>
  <si>
    <t>Autorizado por:</t>
  </si>
  <si>
    <t>DIRECCIÓN GENERAL DE ADUANAS</t>
  </si>
  <si>
    <t xml:space="preserve">Depósito 25% sobre el Precio Base </t>
  </si>
  <si>
    <t>Valor Base para Subasta ($)</t>
  </si>
  <si>
    <t xml:space="preserve">DEPARTAMENTO DE SUBASTAS </t>
  </si>
  <si>
    <t xml:space="preserve">AVISO DE SUBASTA GENERAL </t>
  </si>
  <si>
    <t xml:space="preserve">No. de Partida </t>
  </si>
  <si>
    <t xml:space="preserve"> Técnico de Subastas (Nombre, Firma y Sello) </t>
  </si>
  <si>
    <t>Cantidad y tipo de Bultos</t>
  </si>
  <si>
    <t xml:space="preserve">Jefe del Departamento de Subastas (Nombre, Firma y Sello) </t>
  </si>
  <si>
    <t xml:space="preserve"> Subdirector de Recursos (Nombre, Firma y Sello) </t>
  </si>
  <si>
    <t>Subasta General No.</t>
  </si>
  <si>
    <t xml:space="preserve">Fecha del Evento: </t>
  </si>
  <si>
    <t>Candelario Vivas</t>
  </si>
  <si>
    <t>Licenciado Norman Urquilla</t>
  </si>
  <si>
    <t>Licenciada Carlissa Benítez de Beltrán</t>
  </si>
  <si>
    <t>01/2025</t>
  </si>
  <si>
    <t>12 BULTOS</t>
  </si>
  <si>
    <t>2 BULTOS</t>
  </si>
  <si>
    <t>3 BULTOS</t>
  </si>
  <si>
    <t>5 BULTOS</t>
  </si>
  <si>
    <t>10 SACOS</t>
  </si>
  <si>
    <t>2 BOLSAS</t>
  </si>
  <si>
    <t>11 BULTOS</t>
  </si>
  <si>
    <t>18 BOLSAS</t>
  </si>
  <si>
    <t>7 BOLSAS</t>
  </si>
  <si>
    <t>51 BULTOS</t>
  </si>
  <si>
    <t>8 BULTOS Y 30 UNIDADES</t>
  </si>
  <si>
    <t>44 BULTOS Y 71 CAJAS</t>
  </si>
  <si>
    <t>141 BULTOS Y 5 CAJAS</t>
  </si>
  <si>
    <t>6 BOLSAS</t>
  </si>
  <si>
    <t>6 BOLSA</t>
  </si>
  <si>
    <t>31 BULTOS</t>
  </si>
  <si>
    <t>35 BULTOS</t>
  </si>
  <si>
    <t>56 BULTOS, 1 CAJA Y 1 BOLSA</t>
  </si>
  <si>
    <t>10 BULTO</t>
  </si>
  <si>
    <t>17 BULTO</t>
  </si>
  <si>
    <t>35 CAJA</t>
  </si>
  <si>
    <t>16 CAJA</t>
  </si>
  <si>
    <t>7 UNIDADES</t>
  </si>
  <si>
    <t>18 UNIDADES</t>
  </si>
  <si>
    <t>13 UNIDADES</t>
  </si>
  <si>
    <t>94 UNIDADES</t>
  </si>
  <si>
    <t>62 MALETA</t>
  </si>
  <si>
    <t>20 BULTO</t>
  </si>
  <si>
    <t>42 BULTOS Y 1 CAJA DE CARTON</t>
  </si>
  <si>
    <t>44 BULTOS</t>
  </si>
  <si>
    <t>26 BULTOS</t>
  </si>
  <si>
    <t>1 BULTO</t>
  </si>
  <si>
    <t>27 BULTOS</t>
  </si>
  <si>
    <t>45 BULTOS, 8 CAJAS, 1 TUBO Y 1 PAQUETE</t>
  </si>
  <si>
    <t>1 LOTE Y 4 BARRILES</t>
  </si>
  <si>
    <t>41 BULTOS Y 1 BOLSA</t>
  </si>
  <si>
    <t>3 MALETAS Y 9 BULTOS</t>
  </si>
  <si>
    <t>115 CAJA</t>
  </si>
  <si>
    <t>2 PALETA</t>
  </si>
  <si>
    <t>1 CAJA</t>
  </si>
  <si>
    <t>6 MALETA</t>
  </si>
  <si>
    <t>18 BULTO</t>
  </si>
  <si>
    <t>37 BULTOS</t>
  </si>
  <si>
    <t>2 BULTO</t>
  </si>
  <si>
    <t>4 LOTES, 55 CAJAS Y 7 BULTOS</t>
  </si>
  <si>
    <t>9 BULTOS</t>
  </si>
  <si>
    <t>46 BULTOS</t>
  </si>
  <si>
    <t>34 BULTOS</t>
  </si>
  <si>
    <t>65 BULTOS</t>
  </si>
  <si>
    <t>1 BULTO Y 1 UNIDAD</t>
  </si>
  <si>
    <t>41 BULTOS Y 1 MALETA</t>
  </si>
  <si>
    <t>1 UNIDAD</t>
  </si>
  <si>
    <t>2 UNIDADES</t>
  </si>
  <si>
    <t>48 UNIDAES</t>
  </si>
  <si>
    <t>4 BULTOS</t>
  </si>
  <si>
    <t>36 BULTOS</t>
  </si>
  <si>
    <t>57 BULTOS</t>
  </si>
  <si>
    <t>6 BULTOS</t>
  </si>
  <si>
    <t>02/09/2025</t>
  </si>
  <si>
    <t>CONTINUACIÓN</t>
  </si>
  <si>
    <r>
      <t xml:space="preserve">7 BRASIERES P/DAMA, 4 CAMISOLAS P/DAMA, 12 DOC. DE PANTALONES DE LONA, 1 DOC. DE CAMISA DE VESTIR P/DAMA, 10 CAMISAS P/USO MEDICO, 4 CONJUNTOS SHORTS Y BLUSA P/NIÑA, 6 CAMISETAS P/NIÑA, 3 VESTIDOS P/NIÑA, 6 VESTIDOS P/DAMA, 3 BLUSAS P/DAMA, 2 DOC. DE CAMISAS TIPO POLO, 55 CAMISAS DE VESTIR, 1 DOC. DE BLUSAS P/NIÑA, 10 BLUSAS P/AMA, 12 SHORTS P/NIÑO, 16 FALDAS P/DAMA, 3 FALDAS DE LONA, 11 VESTIDOS P/DAMA, 7 DOC. DE CAMISAS P/NIÑO, 4 DOC. DE BLUSAS P/DAMA, 12 PANTALONES DE LONA, 36 CAMISAS DEPORTIVAS, 36 TRAJES P/NIÑO, 9 VESTIDOS P/DAMA, 8 BLUSAS P/DAMA, 12 FALDAS, 7 VESTIDOS P/NIÑA, 7 VESTIDOS P/DAMA. </t>
    </r>
    <r>
      <rPr>
        <b/>
        <sz val="7"/>
        <rFont val="Museo Sans 100"/>
      </rPr>
      <t>UBICACIÓN: BODEGA 4, ADUANA SAN BARTOLO.</t>
    </r>
  </si>
  <si>
    <r>
      <t xml:space="preserve">ENCOMIENDAS: 42 KG. DE ROPA VARIADA, 2 KG. DE SANDALIAS P/DAMA, 1 MÁQUINA P/ELABORAR SORBETE, 1 TOSTADOR DE PAN CUISINART, 1 EXTRACTOR DE JUGOS BLACK &amp; DECKER, 1 BASE P/LÁMPARA, 1 REPRODUCTOR VHS PHILIPS, 1 PROCESADOR DE ALIMENTOS, 1 LINTERNA CON VENTILADOR, 1 PRENSA P/GALLETAS, 1 PLANCHA P/ROPA, 1 TOSTADORA GEORGE FOREMAN, 1 ROUTER WIFI R6300 NETGEAR; 27 KG. DE ROPA VARIADA, 1 RELOJ DE PARED, 1 PLANCHA DE ROPA, 1 CACEROLA CON TAPA, 1 VAPORIZADOR DE ROPA, 1 PLANCHA PARA ROPA, 1 WAFLERA, 1 BASCULA, 1 AMPLIFICADOR DIGITAL (REPRODUCTOR DVD), 1 PLATO DE COCINA, 1 BUFFER SONY, 1 BATIDORA OSTER, 1 SIERRA, 1 JUEGOS DE HERRAMIENTAS, 1 TALADRO MAKITA, 1 JUEGO DE MARTILLOS. (MERCADERIA USADA) </t>
    </r>
    <r>
      <rPr>
        <b/>
        <sz val="7"/>
        <rFont val="Museo Sans 100"/>
      </rPr>
      <t>UBICACIÓN: BODEGA 4, ADUANA SAN BARTOLO.</t>
    </r>
  </si>
  <si>
    <r>
      <t xml:space="preserve">274 PANTALONES P/CABALLERO, 192 BLUSAS P/DAMA, 60 SHORTS P/CABALLERO. </t>
    </r>
    <r>
      <rPr>
        <b/>
        <sz val="7"/>
        <rFont val="Museo Sans 100"/>
      </rPr>
      <t>UBICACIÓN: BODEGA 4, ADUANA SAN BARTOLO.</t>
    </r>
  </si>
  <si>
    <r>
      <t xml:space="preserve">324 BLUSAS P/DAMA, 52 FALDAS DE TELA P/DAMA, 9 VESTIDOS P/DAMA. </t>
    </r>
    <r>
      <rPr>
        <b/>
        <sz val="7"/>
        <rFont val="Museo Sans 100"/>
      </rPr>
      <t>UBICACIÓN: BODEGA 4, ADUANA SAN BARTOLO.</t>
    </r>
  </si>
  <si>
    <r>
      <t xml:space="preserve">15 FALDAS DE TELA P/DAMA, 12 BLUSAS P/DAMA, 3 FALDAS DE LONA P/DAMA, 3 PANTALONES DE LONA P/DAMA, 1 PANTALÓN DE LONA P/NIÑO, 9 BLUSAS P/DAMA, 6 FALDAS DE TELA P/DAMA, 12 CAMISETAS DEPORTIVAS P/DAMA, 6 CAMISETAS P/CABALLERO, 6 TRAJES DEPORTIVOS P/NIÑO, 26 BLUSAS P/DAMA, 6 OVEROLES DE LONA P/DAMA, 23 MOCHILAS SINTÉTICAS, 6 FALDAS DE LONA P/DAMA, 9 FALDAS DE TELA P/DAMA, 4 CAMISETAS P/CABALLERO, 2 CAMISETAS P/CABALLERO, 9 FALDAS DE TELA P/DAMA, 1 BLUSA P/DAMA, 9 PANTALONES DE LONA P/CABALLERO, 1 PANTALÓN DE LONA P/DAMA, 24 CHUMPAS P/CABALLERO. </t>
    </r>
    <r>
      <rPr>
        <b/>
        <sz val="7"/>
        <rFont val="Museo Sans 100"/>
      </rPr>
      <t>UBICACIÓN: BODEGA 4, ADUANA SAN BARTOLO.</t>
    </r>
  </si>
  <si>
    <r>
      <t xml:space="preserve">BULTO N° 1: 54 DOC. DE BLUSAS P/NIÑA; BULTO N° 2: 60 DOC. DE BLUSAS P/NIÑA; BULTO N° 3: 12 DOC. DE FALDAS P/DAMA; BULTO N° 4: 44 DOC. DE BLUSAS P/DAMA; BULTO N° 5: 31 DOC. DE CAMISAS P/NIÑO; BULTO N° 6: 19 DOC. DE BLUSAS P/DAMA; BULTO N° 7: 61 DOC. DE BLUSAS P/NIÑA, 3 DOC. DE TRAJES P/BEBÉ; BULTO N° 8: 62 DOC. DE BLUSAS P/NIÑA; BULTO N° 9: 23 DOC. DE VESTIDOS P/DAMA; BULTO N° 10: 46 DOC. DE BLUSAS P/DAMA; BULTO N° 11: 18 DOC. DE FALDA SHORT P/NIÑA; BULTO N° 12: 40 DOC. DE BLUSAS P/NIÑA; BULTO N° 13: 47 DOC. DE LICRAS P/DAMA; BULTO N° 14: 16 DOC. DE VESTIDOS P/DAMA; BULTO N° 15: 34 DOC. DE BLUSAS P/DAMA; BULTO N° 16: 4 DOC. DE FALDAS P/DAMA, 11 DOC. DE BLUSAS P/DAMA, 5 DOC. DE VESTIDOS P/DAMA; BULTO N° 17: 25 DOC. DE FALDAS SHORTS P/NIÑA; BULTO N° 18: 17 DOC. DE VESTIDOS P/DAMA, 2 BLUSAS P/NIÑA. </t>
    </r>
    <r>
      <rPr>
        <b/>
        <sz val="7"/>
        <rFont val="Museo Sans 100"/>
      </rPr>
      <t>UBICACIÓN: BODEGA 4, ADUANA SAN BARTOLO.</t>
    </r>
  </si>
  <si>
    <r>
      <t xml:space="preserve">BULTO N° 1: 30 DOC. DE VESTIDOS P/DAMA; BULTO N° 2: 30 DOC. DE VESTIDOS P/DAMA; BULTO N° 3: 30 DOC. DE VESTIDOS P/DAMA; BULTO N° 4: 30 DOC. DE VESTIDOS P/DAMA; BULTO N° 5: 28 DOC. DE VESTIDOS P/DAMA; BULTO N° 6: 25 DOC. DE BLUSAS P/NIÑA; BULTO N° 7: 23 DOC. DE BLUSAS P/NIÑA. </t>
    </r>
    <r>
      <rPr>
        <b/>
        <sz val="7"/>
        <rFont val="Museo Sans 100"/>
      </rPr>
      <t>UBICACIÓN: BODEGA 4, ADUANA SAN BARTOLO.</t>
    </r>
  </si>
  <si>
    <r>
      <t xml:space="preserve">17 CAMISETAS P/CABALLERO, 17 GORRAS, 17 BOLSOS, 12 TOP P/NIÑA, 1 BOLSO, 12 BÓXERS P/DAMA, 17 BÓXERS P/CABALLERO, 12 PARES DE PUNTERAS P/CABALLERO, 18 BRASIERES P/DAMA, 80 BLÚMERES VARIADOS, 25 SUDADERAS VARIADAS, 25 GORRAS, 14 CAMISAS, 36 CAMISETAS, 18 PANTALONES, 16 CAMISAS, 36 PARES DE CALCETINES P/CABALLERO, ARTICULOS PROMOCIONALES PESO APROX: 4 KG., MUESTRAS DE BOLSAS PESO APROX: 1 KG., 1 PIEZA DE PLASTICO PESO APROX: 0.3 KG., MATERIAL PROMOCIONAL PESO APROX: 5 KG, MUESTRAS DE TELA PESO APROX: 0.14 KG., MUESTRAS DE PIEZAS PLASTICAS PESO APROX 0.45 KG., MUESTRAS DE MATERIAL PROMOCIONAL PESO APROX: 0.18 KG., 4 ROLLOS DE HILO PESO APROX:3.78 KG., MUESTRAS DE ETIQUETAS PESO APROX: 0.1 KG., 1 PIEZA PLASTICA ADHESIVA PESO APROX: 32 KG., MUESTRAS DE BOTELLAS PESO APROX: 0.5 KG., MUESTRAS DE PAPEL PESO APROX: 16.73 KG., PIEZAS PUBLICITARIAS PESO APROX: 4.54 KG., MARCOS PUBLICITARIOS PESO APROX: 1.8 KG., PLACAS DE HIERRO 8 MUESTRAS DE PLACAS DE HIERRO PESO APROX: 0.3 KG., MUESTRAS DE TELAS PESO APROX:2 KG., MUESTRAS DE ETIQUETAS PESO APROX: 0.5 KG., MUESTRA DE TELA MUESTRA PESO APROX: 0.2 KG.,  MUESTRA DE MATERIAL PUBLICITARIO PESO APROX: 12 KG.,  MUESTRAS DE BOLSAS PLASTICAS PESO APROX: 0.5 KG., PIEZAS PUBLICITARIAS PESO APROX: 9.98 KG., PIEZAS PUBLICITARIAS PESO APROX: 3.17 KG., PAPEL STICKER PESO APROX: 2 KG., PAPELERIA PESO APROX: 4 KG., MUESTRAS DE PAPEL PESO APROX: 3 KG., 1 PLACA DE RECONOCIMIENTO PESO APROX: 0.91 KG., PAPELERIA PESO APROX: 0.5 KG., 14 MUESTRAS DE REVISTAS PESO APROX: 7.4 KG., 5 CARTONES PROMOCIONALES PESO APROX: 0.38 KG., 2 ARTICULOS PROMOCIONALES PESO APROX. 0.45 KG., 1 MUESTRA DE TELA PESO APROX: 0.5 KG., MUESTRA DE ALBUM PESO APROX: 0.7 KG., MUESTRAS DE PIEZAS PREFABRICADAS PESO APROX: 6 KG., MUESTRAS DE PIEZAS PREFABRICADAS PESO APROX: 7.5 KG., ALBÚM DE FOTOS PUBLICITARIAS PESO APROX: 2 KG., MUESTRAS DE PRODUCTOS PUBLICITARIOS PESO APROX: 1 KG., PAPELERIA PESO APROX: 0.23 KG. , MUESTRA DE RUEDAS DE COCHE DE JUGUETE PESO APROX: 0.2 KG., MUESTRA DE PAPEL PESO APROX: 13.42 KG., MUESTRAS DE FIGURAS DE ADORNO PESO APROX: 0.45 KG. </t>
    </r>
    <r>
      <rPr>
        <b/>
        <sz val="7"/>
        <rFont val="Museo Sans 100"/>
      </rPr>
      <t>UBICACIÓN: BODEGA 4, ADUANA SAN BARTOLO.</t>
    </r>
  </si>
  <si>
    <r>
      <t xml:space="preserve">6 FALDAS DE LONA P/DAMA, 13 VESTIDOS P/DAMA, 12 DOC. DE FALDAS P/DAMA, 1 FALDA P/DAMA, 7 CHAQUETAS DE LONA P/DAMA, 12 FALDAS P/DAMA, 20 CAMISAS P/NIÑO , 9 CAMISAS P/NIÑA, 19 BLUSAS P/DAMA, 17 VESTIDOS P/DAMA. </t>
    </r>
    <r>
      <rPr>
        <b/>
        <sz val="7"/>
        <rFont val="Museo Sans 100"/>
      </rPr>
      <t>UBICACIÓN: BODEGA 4, ADUANA SAN BARTOLO.</t>
    </r>
  </si>
  <si>
    <r>
      <t xml:space="preserve">8 DOC. DE PANTALONES DE LONA P/NIÑO, 2 DOC. DE PANTALONES P/CABALLERO, 1 DOC. DE PANTALONES DE LONA P/CABALLERO. </t>
    </r>
    <r>
      <rPr>
        <b/>
        <sz val="7"/>
        <rFont val="Museo Sans 100"/>
      </rPr>
      <t>UBICACIÓN: BODEGA 4, ADUANA SAN BARTOLO.</t>
    </r>
  </si>
  <si>
    <r>
      <t xml:space="preserve">29 CAMISETAS ESTAMPADAS P/DAMA, 145 CAMISETAS ESTAMPADAS P/CABALLERO; 19 PANTALONES DE LONA P/CABALLERO, 18 CAMISETAS P/CABALLERO, 48 CAMISETAS TIPO POLO P/CABALLERO, 24 CAMISETAS TIPO POLO P/NIÑO, 12 CAMISAS P/CABALLERO. </t>
    </r>
    <r>
      <rPr>
        <b/>
        <sz val="7"/>
        <rFont val="Museo Sans 100"/>
      </rPr>
      <t>UBICACIÓN: BODEGA 4, ADUANA SAN BARTOLO.</t>
    </r>
  </si>
  <si>
    <r>
      <t xml:space="preserve">71 CAJAS CONTENIENDO ROPA VARIADA PESO APROX: 2,362 KG, PAPELERIA VARIADA PESO APROX: 0.5 KG., 1 PLACA DE RECONOCIMIENTO, PAPELERIA VARIADA PESO APROX: 0.5 KG., 7 EMBLEMAS PLASTICOS, 1 MUESTRA DE SOBRE DE PAPEL PESO APROX: 1 KG., 2 MUESTRAS DE HOJAS DE PAPEL DE CARTÓN PESO APROX: 1 KG., 1 RECONOCIMIENTO PESO APROX: 1 KG., 1 RECONOCIMIENTO PESO APROX: 1 KG., 2 MUESTRAS DE HOJA DE PAPEL PESO APROX: 1 KG., 1 MUESTRAS DE ALBUM DE FOTOS PESO APROX: 0.75 KG., 24 MUESTRAS DE TAPONES PESO APROX: 1 KG., 1 BOLSA CON MUESTRAS DE EMPAQUE DE CARTON PESO APROX: 2 KG., 2 ROLLOS DE PAPEL DE MUESTRA PESO APROX: 1.5 KG., 1 RECONOCIMIENTO PESO APROX: 0.61 KG., 2 MUESTRAS DE FLEJE PESO APROX: 2-95 KG., PAPELERIA VARIADA PESO APROX: 6 KG., 2 BOLSAS CON MUESTRAS DE PAPEL PESO APROX: 3 KG., 7 MUESTRAS DE TAPONES, 2- FRASCOS DE VIDRIO PESO APROX: 0.5 KG. , 1 CATALOGO PROMOCIONAL PESO APROX: 1 KG., 2 MUESTRAS DE CATALOGOS PESO APROX: 1.72 KG., 1 PORTA TARJETAS Y TARJETA PESO APROX: 0.5 KG., 2 MUESTRAS TEXTILES PESO APROX: 0.37 KG. , 1 CARTEL PROMOCIONAL PESO APROX: 0.45 KG., 5 CATÁLOGOS DE MUESTRA  DE CERAMICA PESO APROX: 4.9 KG., 2 MUESTRAS DE TARJETAS PESO APROX: 0.23 KG., 2 MUESTRA DE CUERO PESO APROX: 0.5 KG., 3 REVISTAS PROMOCIONALES PESO APROX: 1.5 KG., 13 MUESTRAS DE TELA PESO APROX: 0.5 KG., 1 MUESTRA DE CINTA PESO APROX: 3 KG., 1 REVISTA PROMOCIONAL PESO APROX: 1.68 KG., 1 REVISTA PESO APROX: 1.36 KG., 1 REVISTA, 1 BOLSO, 1 AGENDA 1 BOTELLA PROMOCIONAL PESO APROX: 1.36 KG., 1 CARTEL PROMOCIONAL PESO APROX: 0.45 KG., 1 CAJA CON TARJETAS PROMOCIONALES PESO APROX: 0.2 KG., PAPELERÍA VARIADA PESO APROX: 11.07 KG., 10 MUESTRAS DE ESPONJA PESO APROX: 3.2 KG., 9 RECONOCIMIENTOS, 2 PIEZAS PLASTICAS PESO APROX: 8.16 KG., PAPELERÍA VARIADA PESO APROX: 40 KG., PAPELERÍA VARIADA PESO APROX: 53 KG.   </t>
    </r>
    <r>
      <rPr>
        <b/>
        <sz val="7"/>
        <rFont val="Museo Sans 100"/>
      </rPr>
      <t>UBICACIÓN: BODEGA 4, ADUANA SAN BARTOLO.</t>
    </r>
  </si>
  <si>
    <r>
      <t xml:space="preserve">22 LICRAS P/DAMA, 195 BLUSAS P/DAMA, 273 U. DE ROPA INTERIOR (BLÚMERES), 6 SUÉTERES, 19 VESTIDOS P/NIÑA, 79 VESTIDOS P/DAMA, 32 TOPS P/DAMA, 14 FALDAS DE TELA, 15 CONJUNTOS P/DAMA (PANTALÓN Y BLUSA), 12 CONJUNTOS P/NIÑO (SHORTS Y CAMISA), 19 CONJUNTOS P/NIÑA (SHORTS Y BLUSA), 10 TRAJES DE BAÑO, 4 CONJUNTOS P/DAMA (TOP Y LICRA), 16 CONJUNTOS P/DAMA (SHORTS Y BLUSA), 14 PANTALONES P/DAMA, 2 PANTALONES P/CABALLERO, 21 GORROS, 32 SHORTS DE TELA P/DAMA, 3 BLUSAS P/DAMA, 19 CAMISAS P/CABALLERO, 2 ENTERIZOS P/DAMA, 3 BLUSAS P/NIÑA, 5 PANTALONES P/NIÑA, 37 CARTERAS P/DAMA, 3 PARES DE ZAPATOS P/DAMA, 4 PARES DE ZAPATOS P/CABALLERO, 9 PARES DE ZAPATOS P/NIÑA, 1 PAR DE ZAPATOS P/NIÑO, 34 PROTECTORES P/TELÉFONO CELULAR, 10 GORRAS, 22 MOCHILAS, 11 RELOJES DE PUÑO P/DAMA DE BISUTERÍA, 1 TERMO P/AGUA, 8 PARES DE SANDALIAS P/DAMA, 48 EDREDONES VARIADOS. (MERCADERIA DE SEGUNDA CALIDAD) </t>
    </r>
    <r>
      <rPr>
        <b/>
        <sz val="7"/>
        <rFont val="Museo Sans 100"/>
      </rPr>
      <t>UBICACIÓN: BODEGA 4, ADUANA SAN BARTOLO.</t>
    </r>
  </si>
  <si>
    <r>
      <t xml:space="preserve">BULTO N° 1: 4 DOC. DE CAMISAS TIPO POLO P/CABALLERO, 6 DOC. DE PANTALONES DE LONA P/CABALLERO, 1 PANTALÓN DE LONA P/CABALLERO, 1 DOC. DE VESTIDOS P/NIÑA, 1 DOC. DE PANTS P/NIÑO, 6 TRAJES P/NIÑO; BULTO N° 2: 4 DOC. DE CAMISAS P/CABALLERO, 10 CAMISAS DE TELA P/CABALLERO, 2 DOC. DE VESTIDOS P/DAMA, 6 DOC. DE FALDAS P/DAMA; BULTO N° 3: 27 DOC. DE PANTALONES DE LONA P/CABALLERO, 1 PANTALÓN DE LONA P/CABALLERO; BULTO N° 4: 16 DOC. DE PANTALONES DE LONA P/CABALLERO, 8 DOC. DE PANTALONES DE TELA P/CABALLERO; BULTO N° 5: 5 DOC. DE UNIFORMES DEPORTIVOS P/NIÑO (CAMISA Y CALZONETA), 3 DOC. DE CAMISAS DEPORTIVAS P/CABALLERO; BULTO N° 6: 4 DOC. DE UNIFORMES DEPORTIVOS P/NIÑO (CAMISA Y CALZONETA), 6 CAMISAS DEPORTIVAS P/CABALLERO. </t>
    </r>
    <r>
      <rPr>
        <b/>
        <sz val="7"/>
        <rFont val="Museo Sans 100"/>
      </rPr>
      <t>UBICACIÓN: BODEGA 4, ADUANA SAN BARTOLO.</t>
    </r>
  </si>
  <si>
    <r>
      <t xml:space="preserve">BULTO N° 1: 15 DOC. DE VESTIDOS P/DAMA, 8 DOC. DE CAMISAS DEPORTIVAS P/CABALLERO, 5 CAMISAS DEPORTIVAS P/CABALLERO; BULTO N° 2: 6 VESTIDOS P/NIÑA, 16 DOC. DE FALDAS DE TELA P/DAMA, 11 DOC. DE PANTALONES DE TELA P/CABALLERO, 5 PANTALONES DE TELA P/CABALLERO; BULTO N° 3: 2 DOC. DE CAMISAS P/CABALLERO, 9 CAMISAS DE P/CABALLERO, 8 DOC. DE PANTALONES DE TELA P/CABALLERO, 11 DOC. DE PANTALONES DE LONA P/CABALLERO; BULTO N° 4: 12 DOC. DE FALDAS DE TELA P/DAMA, 1 DOC. DE VESTIDOS P/DAMA, 10 PANTALONES DE LONA P/CABALLERO, 2 DOC. DE CAMISAS DE TELA P/CABALLERO, 5 CAMISAS DE TELA P/CABALLERO, 1 DOC. DE CAMISAS DEPORTIVAS P/NIÑO, 6 CAMISAS DEPORTIVAS P/NIÑO, 1 DOC. DE CALZONETAS P/NIÑO, 6 CALZONETAS P/NIÑO; BULTO N° 5: 7 DOC. DE CAMISAS DE TELA P/CABALLERO, 4 CAMISAS DE TELA P/CABALLERO, 4 DOC. DE PANTALONES DE LONA P/CABALLERO, 11 PANTALONES DE LONA P/CABALLERO, 1 DOC. DE FALDAS DE TELA P/DAMA, 2 DOC. DE VESTIDOS P/DAMA, 5 VESTIDOS P/DAMA, 14 SHORTS P/CABALLERO; BULTO N° 6: 8 DOC. DE CAMISAS DEPORTIVAS P/CABALLERO, 5 CAMISAS DEPORTIVAS P/CABALLERO. </t>
    </r>
    <r>
      <rPr>
        <b/>
        <sz val="7"/>
        <rFont val="Museo Sans 100"/>
      </rPr>
      <t>UBICACIÓN: BODEGA 4, ADUANA SAN BARTOLO.</t>
    </r>
  </si>
  <si>
    <r>
      <t xml:space="preserve">BULTO N° 1: 3 DOC. DE CAMISA TIPO POLO P/CABALLERO, BULTO N° 2: 9 DOC. DE CAMISAS DEPORTIVAS P/CABALLERO; BULTO N°3: 15 DOC. DE CAMISAS DEPORTIVAS P/CABALLERO; BULTO N°4: 12 DOC. DE PANTALONES DE TELA P/CABALLERO, 6 PANTALONES DE TELA P/CABALLERO, 1 DOC. DE PANTALONES DE LONA P/CABALLERO, 3 DOC. DE CAMISAS DE TELA P/CABALLERO, 2 DOC. DE VESTIDOS P/DAMA; BULTO N°5: 3 DOC. DE CAMISAS DEPORTIVAS P/CABALLERO, 7 DOC. DE UNIFORMES DEPORTIVOS P/NIÑO (CAMISA Y CALZONETA); BULTO N°6: 10 DOC. DE VESTIDOS P/DAMA, 7 DOC. DE FALDAS P/DAMA. </t>
    </r>
    <r>
      <rPr>
        <b/>
        <sz val="7"/>
        <rFont val="Museo Sans 100"/>
      </rPr>
      <t>UBICACIÓN: BODEGA 4, ADUANA SAN BARTOLO.</t>
    </r>
  </si>
  <si>
    <r>
      <t xml:space="preserve">7 CALZONETAS DEPORTIVAS P/NIÑO, 15 CAMISETAS DEPORTIVAS P/NIÑO, 4 SUDADERAS DEPORTIVAS, 12 CAMISETAS TIPO POLO PROMOCIONALES, 30 CAMISAS DE TELA PROMOCIONALES, 20 PIEZAS DE MADERA, 26 PANTALONES P/NIÑO, 64 PARES DE CALCETINES , 12 BRASIERES P/DAMA, 11 BÓXER P/CABALLERO, 24 BLÚMERES P/NIÑA, 11 LICRAS P/DAMA Y TOP, 15 CARTERAS P/DAMA. </t>
    </r>
    <r>
      <rPr>
        <b/>
        <sz val="7"/>
        <rFont val="Museo Sans 100"/>
      </rPr>
      <t xml:space="preserve">UBICACIÓN: BODEGA 4, ADUANA SAN BARTOLO.  </t>
    </r>
  </si>
  <si>
    <r>
      <t xml:space="preserve">BULTO N° 1 - 24 FALDAS DE LONA P/DAMA, 16 PANTALONES DE LONA P/DAMA; BULTO N° 2 - 35 FALDAS DE LONA P/DAMA, 21 PANTALONES DE LONA P/CABALLERO; BULTO N° 3 - 38 FALDAS DE TELA P/DAMA, 36 FALDAS DE TELA P/NIÑA; BULTO N° 4 - 72 FALDAS DE TELA P/DAMA; BULTO N° 5 - 37 PANTALONES DE TELA P/DAMA, 12 VESTIDOS P/DAMA; BULTO N° 6 - 6 PANTALONES DE LONA P/DAMA, 4 PANTALONES DE LONA P/CABALLERO. </t>
    </r>
    <r>
      <rPr>
        <b/>
        <sz val="7"/>
        <rFont val="Museo Sans 100"/>
      </rPr>
      <t>UBICACIÓN: BODEGA 4, ADUANA SAN BARTOLO.</t>
    </r>
  </si>
  <si>
    <r>
      <t xml:space="preserve">BULTO N° 1 - 5 DOC. DE VESTIDOS VARIADOS P/DAMA, 19 DOC. DE FALDAS DE TELA P/DAMA; BULTO N° 2 - 15 DOC. DE BLUSAS VARIADAS P/DAMA, 14 DOC. DE VESTIDOS VARIADOS P/DAMA, 11 VESTIDOS VARIADOS P/DAMA; BULTO N° 3 - 6 DOC. DE BLUSAS VARIADAS P/DAMA, 11 DOC. DE FALDAS DE TELA P/DAMA, 4 FALDAS DE TELA P/DAMA, 1 DOC. DE TRAJES DE BLUSA Y FALDA P/DAMA, 1 DOC. DE VESTIDOS VARIADOS P/DAMA, 10 VESTIDOS VARIADOS P/DAMA; BULTO N° 4 - 22 DOC. DE BLUSAS VARIADAS P/DAMA, 10 DOC. DE SHORTS VARIADAS P/NIÑA, 6 DOC. DE FALDAS DE TELA P/NIÑA; BULTO N° 5 - 8 DOC. DE VESTIDOS VARIADOS P/DAMA, 2 DOC. DE BLUSAS VARIADAS P/DAMA, 1 DOC. DE FALDAS DE TELA P/DAMA, 3 DOC. DE TRAJES DE BLUSA Y FALDA P/DAMA. </t>
    </r>
    <r>
      <rPr>
        <b/>
        <sz val="7"/>
        <rFont val="Museo Sans 100"/>
      </rPr>
      <t>UBICACIÓN: BODEGA 4, ADUANA SAN BARTOLO.</t>
    </r>
  </si>
  <si>
    <r>
      <t xml:space="preserve">BULTO N° 6 - 19 DOC. DE FALDAS DE TELA P/DAMA, 6 DOC. DE VESTIDOS VARIADOS P/DAMA; BULTO N° 7 - 65 DOC. DE FALDAS DE TELA P/NIÑA; BULTO N° 8 - 75 DOC. DE SHORTS VARIADOS P/NIÑA; BULTO N° 9 - 6 DOC. DE FALDAS DE TELA P/DAMA, 1 DOC. DE CHAQUETAS DE LONA P/DAMA; BULTO N° 10 - 1 DOC. DE FALDAS DE TELA P/NIÑA, 25 DOC. DE TRAJES CALZONETA Y CAMISA P/NIÑO, 3 DOC. DE SHORTS VARIADOS P/NIÑA, 5 DOC. DE TRAJES DE SHORTS Y BLUSA P/NIÑA. </t>
    </r>
    <r>
      <rPr>
        <b/>
        <sz val="7"/>
        <rFont val="Museo Sans 100"/>
      </rPr>
      <t>UBICACIÓN: BODEGA 4, ADUANA SAN BARTOLO.</t>
    </r>
  </si>
  <si>
    <r>
      <t xml:space="preserve">BULTO N° 11 - 11 DOC. DE VESTIDOS VARIADOS P/DAMA, 4 DOC. DE TRAJES DE FALDA Y BLUSA P/DAMA, 10 DOC. DE FALDAS DE TELA P/DAMA, 11 FALDAS DE TELA P/DAMA; BULTO N° 12 - 45 DOC. DE BLUSAS VARIADAS P/DAMA; BULTO N° 13 - 8 DOC. DE VESTIDOS VARIADOS P/DAMA, 12 DOC. DE BLUSAS VARIADAS P/DAMA, 1 DOC. DE BLUSAS VARIADAS P/NIÑA, 1 BLUSA P/DAMA; BULTO N° 14 - 17 DOC. DE BLUSAS VARIADAS P/DAMA, 4 DOC. DE FALDAS DE TELA P/DAMA, 3 DOC. DE TRAJES DE CALZONETA Y CAMISA P/NIÑO, 8 DOC. DE SHORTS P/NIÑO; BULTO N° 1 - 1 DOC. DE FALDAS DE TELA P/DAMA, 6 FALDAS DE TELA P/DAMA; BULTO N° 2 - 3 DOC. DE BLUSAS VARIADAS P/DAMA, 1 DOC. DE FALDAS DE TELA P/DAMA, 6 FALDAS DE TELA P/DAMA. </t>
    </r>
    <r>
      <rPr>
        <b/>
        <sz val="7"/>
        <rFont val="Museo Sans 100"/>
      </rPr>
      <t>UBICACIÓN: BODEGA 4, ADUANA SAN BARTOLO.</t>
    </r>
  </si>
  <si>
    <r>
      <t xml:space="preserve">1 CAJA CON 3 VIDRIOS TEMPLADOS P/TELÉFONO, 1 PROTECTOR DE TELÉFONO, 1 PAQ. CON 6 PARES DE ARITOS PLATEADOS, 1 PAQ. CON 3 PARES DE ARGOLLAS, 2 ANILLOS DE BISUTERÍA, 1 CAJA CON MATERIAL DE DECORACION PESO: 2.4 KILOGRAMOS, 1 CUBRECAMA MATRIMONIAL 2.20X2.20 M, 24 CHUMPAS P/CABALLERO CON PAÑUELETA, 1 CUBRE COLCHON ESPUMA VISCOELASTICA SWIRL GEL 37.5X79", 1 ANDADERA P/ADULTO , 8 BASTONES DE DIFERENTES ESTILOS, 10 ANILLOS PLÁSTICOS, 1 SUÉTER P/CABALLERO, 8 PARES DE ZAPATOS P/DAMA, 1 PAR DE CALCETINES, 1 CANGURERA, 1 CAMISETA P/CABALLERO, 1 CINTA P/CABELLO, 1 ANDADERA ORTOPEDICA P/ADULTO, 1 ESTANTE METALICO DESARMADO DE 10PZS, 5 SET DE MUESTRARIOS DE ALFOMBRAS, 83 CAMISAS P/CABALLERO, 1 LLAVERO 2 EN 1, 3 LLAVEROS LED, 1 CAJA DE PIEZAS DIDÁCTICAS, 1 PUNTERO LÁSER, 42 DOC. DE CHINCHINES PLÁSTICO ARTESANALES, 14 CANASTAS GRANDES ARTESANAL PLÁSTICAS, 10 CANASTAS GRANDES PLÁSTICAS, 12 CANASTAS PEQUEÑAS DE PLÁSTICO, 20 CANASTAS MEDIANAS PLÁSTICAS, 16 CANASTAS MEDIANAS DE PLÁSTICO, 3 DEPOSITOS DE ACERO INOXIDABLE DE 16GAL , 3 PIEZAS METÁLICAS P/BATIDORA, 1 PIEZA PLÁSTICA, 1 AFILADORA P/SIERRA, 1 LINTERNA MULTIFUNCIONAL, 1 MEDIDOR DE CORRIENTE KILL A WATL , 1 PAR DE LENTES SMART GLASSES, 1 MINI LINTERNA TÁCTICA, 1 CELESTRON OCULAR SERIE X-CELLX, 1 AGITADOR MULTIFUNCIONAL, 1 PIEZA DE METAL, 2 CAMISETAS P/DAMA , 1 SET DE 1 TANGA Y 1 BRASIER, 1 DEPILADOR, 6 TANGAS, 2 PIEZAS DE METAL, 1 SET DE PELADOR PLASTICO, 90 PRENDAS DE ROPA INTERIOR, 2 PRENDAS DE ROPA INTERIOR, 11 UNI. DE ROPA INTERIOR P/DAMA, 1 CÁMARA DE SEGURIDAD, 1 MINI MÁQUINA DE COSER PORTÁTIL, 1 PIEZA DE METAL, 1 PIEZA DE PLÁSTICO, 30 CAMISETAS P/CABALLERO. </t>
    </r>
    <r>
      <rPr>
        <b/>
        <sz val="7"/>
        <rFont val="Museo Sans 100"/>
      </rPr>
      <t>UBICACIÓN: BODEGA 4, ADUANA SAN BARTOLO.</t>
    </r>
  </si>
  <si>
    <r>
      <t xml:space="preserve">1 SOMBRERO P/NIÑA, 1 BOLSO PEQUEÑO P/NIÑA, 2 TRAJES P/NIÑA, 1 VESTIDO P/NIÑA, 3 BLUSAS P/DAMA, 2 SUDADERAS P/NIÑA, 2 CAMISETAS DEPORTIVAS P/CABALLERO. , 3 CONJUNTOS DE ROPA P/DORMIR P/DAMA, 1 BOLSO P/TABLAS DE SURF, 1 PRENDA DE ROPA INTERIOR P/DAMA , 2 LLAVEROS DE BISUTERÍA, 1 JUEGO DE RECIPIENTES P/GATOS, 1 GORRA P/CABALLERO, 1 SOCKET P/ENERGÍA ELÉCTRICA CON CONEXIÓN USB, 1 LLAVERO TIPO BOCINA, 1 LÁMPARA LED, 1 PAR DE CALCETAS, 1 PAR DE PLANTILLAS P/CALZADO, 1 ROCIADOR DE AGUA, 1 MASAJEADOR MANUAL, 1 TRAJE DE 2 PIEZAS P/NIÑA, 30 VICERAS P/CASCOS DE MOTOCICLETAS, 1 PANTALON DE LONA P/SEÑORITA, 1 VESTIDO P/SEÑORITA, 2 CARGADORES INALÁMBRICOS, 6 LLAVEROS , 6 LAPICEROS, 10 PARES DE GUANTES DE HULE, 1 CAFETERA DRIP MEISTER, 1 VASO TÉRMICO , 1 PAR DE CALCETINES, 2 TUNICAS P/SACERDOTES, 729 PARES DE LENTES, 1 CAJA PLASTICA P/JOYERIA, 8 BLUSAS VARIADAS P/DAMA , 2 PARES DE CALCETINES, 7 LUCES DECORATIVAS, 1 SOMBRERO DE TELA, 1 PAR DE GUANTES DE HULE, 5 MAELUCOS P/BEBÉ, 1 FRENO P/CABALLO, 1 FUNDA DE TELA, 1 DISCO DE VINILO MUSICAL, 1 PAR DE GUANTES DE TELA P/BEBÉ, 1 BLUSA P/DAMA, 1 JUEGO DE LLAVES, 1 BOTELLA TERMO, 1 USB, 1 LIBRETA CON LAPICERO, 1 PAR DE ZAPATOS P/CABALLERO, 3 MUESTRAS DE FIGURAS DE CERAMICA, 1 CALENTADOR DE AGUA, 1 MONTURA P/CABALLO, 4 RECIPIENTES PLÁSTICOS, 1 ESPEJO, 1 CAMISA P/CABALLERO, 1 ALCANCÍA DECORATIVA, 1 MARCO DE FOTOS, PAR DE ZAPATOS P/CABALLERO. </t>
    </r>
    <r>
      <rPr>
        <b/>
        <sz val="7"/>
        <rFont val="Museo Sans 100"/>
      </rPr>
      <t>UBICACIÓN: BODEGA 4, ADUANA SAN BARTOLO.</t>
    </r>
  </si>
  <si>
    <r>
      <t xml:space="preserve">13 CASCOS DE SEGURIDAD, 2 PARES DE ZAPATOS P/DAMA, 1 PAR DE ZAPATOS DEPORTIVOS P/DAMA, 7 CARTERAS P/DAMAS, 2 CARTERAS DE MANO P/DAMA, 1 BOTELLA P/AGUA DE ALUMINIO, 2 VASOS TÉRMICOS, 1 BOTELLA PLÁSTICA , 28 CUCHARAS SOPERAS, 1 SET DE 8 CUCHARAS, 1 SET DE 3 CUCHARAS DE MADERA, 1 SET DE 5 PIEZAS DE CUCHARAS, 24 VASOS PLÁSTICOS, 1 SET DE 10 PIEZAS DE CUCHARA Y CUCHARONES DE METAL, 5 CUCHARONES PLÁSTICOS, 4 ESPÁTULAS PLÁSTICAS P/COCINA, 1 ESPÁTULAS DE ALUMINIO P/COCINA, 8 CAJAS CON 72 UNIDADES DE VELAS C/U, 8 CAJAS CON 72 UNIDADES DE VELAS C/U, 4 CAJAS CON 72 UNIDADES DE VELAS C/U, 3 CAJAS CON 1 CAPA Y 1 BANDEJA C/U , 20 CAJITAS CON FUSIBLES FLOTANTES REDONDOS PARA VELAS: 50 UNIDADES C/U, 10 PARES DE VIDRIOS DE POLICARBONATO P/LENTES, 12 PARCHES P/EL CUERPO, 6 CAMISETAS P/DAMA, 2 CAMISAS P/NIÑO, 4 CENTROS P/CABALLERO, 1 VESTIDO P/NIÑA, 1 TRAJE DE BAÑO P/DAMA, 2 CORBATAS, 2 TIRANTES, 2 CORBATINES, 2 PAÑUELOS, 1 CAMISETA P/CABALLERO, 1 BOLSO ARTESANAL, 1 VESTIDO PARA DAMA , 1 MUESTRA DE TELA, 5 CARTERAS P/DAMA, 16 PARES DE ZAPATOS VARIADOS, 21 PIEZAS DE BARRO DE DISTINTAS FIGURAS, 100 BOTELLAS P/AGUA DE ALUMINIO, 15 PACHONES DE PLÁSTICOS, 11 PACHONES DE PLÁSTICOS, 9 PACHONES DE ALUMINIO, 2 PAQ. DE PAJILLAS , 1 COLITA P/NIÑA, 22 PULSERAS P/NIÑA, 110 GANCHOS P/CABELLO, 17 RELOJES DE PUÑO P/DAMA, 4 RELOJES DE PUÑO P/CABALLERO, 1 FAJA P/CINTURA, 1 KIT DE  PRIMEROS AUXILIOS, 1 ALFOMBRILLA DE MASAJE P/PIES, 1 LLAVERO, 1 PROTECTOR DE UÑAS, 1 CUADRO DECORATIVO, 1 AURICULAR INALÁMBRICO, 1 PAQUETE DE MEZCLA 4-10mm / 300 pcs, 1 PIEZA DE METAL TIPO BROCA, 1 BOLSA CON MEZCLA 12mm, 1 ROLLO DE CINTA SCOTCH, 1 MUÑECA , </t>
    </r>
    <r>
      <rPr>
        <b/>
        <sz val="7"/>
        <rFont val="Museo Sans 100"/>
      </rPr>
      <t>CONTINUACION...</t>
    </r>
  </si>
  <si>
    <r>
      <t xml:space="preserve">2 CAMISETAS P/CABALLERO, 1 LIBRETA DE APUNTES, 6 CAMISETAS P/CABALLERO, 3 MUESTRAS DE MANGA, 18 PARES DE GUANTES, 2 DIFUSORES AMBIENTALES, 2 BRAZALETES DE PLÁSTICO, 6 TAPADERAS PLÁSTICAS, 2 PIEZAS PLÁSTICAS, 1 LIBRO DIDACTICO, 1 MINI ALBUM, 1 ÁLBUM, 1 CD, 1 CAMISETA P/CABALLERO, 1 SHORT P/CABALLERO, 2 PRENDAS INTIMAS P/DAMA, 4 SUDADERAS P/CABALLERO, 1 PIEZA PLÁSTICA, 1 PANTALÓN P/DAMA, 1 PANTALLA DE PROYECCIÓN SIMPLE, 1 ABRIGO TIPO CHALECO, 3 PINES ARTESANALES, 1 PLACA ARTESANAL CON FOTOGRAFÍA, 1 CASCO DE SEGURIDAD, 1 PROTECTOR DE SEGURIDAD HONEYWELL , 1 MASCARILLA PROTECTORA HONEYWELL, 1 PAR DE AUDÍFONOS PROTECTORES DE OÍDOS, 2 FILTROS PARA RESPIRADORES, 17 PULSERAS DE CUERO , 1 PROTECTOR P/CELULAR, 1 MINI MÁQUINA CORTADORA DE CABELLO , 1 PRESTO BARBA CON 3 REPUESTOS, 2 CADENITAS DE METAL, 1 BOLSA CON 5 PRENDEDORES, 1 BLUSA P/DAMA, 1 VESTIDO P/DAMA, 1 CARTERA PORTA TARJETAS, 1 PAR DE GUANTES P/LAVAR      , 1 PAR DE GUANTES P/MANIPULAR GRASA , 3 PARES DE GUANTES, 1 CUADRO DECORATIVO, 6 JUGUETES DE COLECCIÓN, 6 BOTELLAS TÉRMICAS, 3 PORTA TARJETAS, 1 JUGUETE CONTROL REMOTO, 2 PARES DE ZAPATOS P/DAMA, 1 JUGUETE PLÁSTICO, 1 LIBRO DIDÁCTICO, 2 DULCERAS DE VIDRIO, 1 JUGUETE DE ANIME, 1 SUETER P/CABALLERO, 1 PAR DE MEDIAS, 2 PIEZAS DE ROPA INTERIOR, 1 PAQ. DE 6 UNI. DE PEGATINA DE TATUAJE, 1 PAQ. DE 8 UNI. DE PEGATINA DE TATUAJE, 1 MINI BATIDORA DE MANO, 7 BLUSAS P/DAMA, 4 VESTIDOS P/NIÑA, 3 PANTALONES DE TELA P/NIÑA, 1 OVEROL P/NIÑA, 2 VESTIDO TIPO SHORT P/NIÑA, 1 FALDA SHORT P/DAMA, 3 BLUSAS P/NIÑA, 10 CALZONCILLOS P/NIÑO, 1 PIEZA DE BAÑO P/NIÑA, 3 KG DE PAJILLAS BIODEGRADABLES, 1 BRASIER DE SILICONA, 1 COSMETIQUERA, 1 PAQ. DE CEPILLOS P/PESTAÑA DE 50 PZS, 1 PAQUETE DE HULES Y PEINE, 16 MUESTRAS DE LENTES PLASTICOS DE POLICARBONATO.  </t>
    </r>
    <r>
      <rPr>
        <b/>
        <sz val="7"/>
        <rFont val="Museo Sans 100"/>
      </rPr>
      <t>UBICACIÓN: BODEGA 4, ADUANA SAN BARTOLO.</t>
    </r>
  </si>
  <si>
    <r>
      <t xml:space="preserve">2 CUBOS DE HIELO DE METAL GALVANIZADO, 10 CUBETAS MEDIANAS DE METAL GALVANIZADO, 10 CAJAS CON 6 COPAS DE VIDRIO C/U, 100 VASOS PLÁSTICOS REUTILIZABLES, 50 ABRECHAPAS METÁLICAS, 4 PAQ. DE PAJILLAS CORTAS BIODEGRADABLES 50 UNI. C/U, 33 DELANTALES, 2 CAMISAS TIPO POLO P/CABALLERO, 20 PAQ. DE VASOS DE CARTÓN DE 100 UNI. C/U, 2 PIEZAS DE MADERA CON FIGURA DE BOTELLA, 12 KG. DE CAJAS DE CARTÓN, 12 SOMBRILLAS DE PLAYA, 21 CUBETAS MEDIANAS DE METAL GALVANIZADA, 6 CAMISAS TIPO POLO P/CABALLERO, 35 CAMISETAS P/CABALLERO, 45 BOLÍGRAFOS, 23 ABRECHAPAS MADERA METAL, 12 REVISTAS DE COCINA, 24 DELANTALES, 3 RÓTULOS DE NEÓN LED PARA INTERIORES, 1 CATÁLOGO INFORMATIVO, 6 TAPASOL, 24 ALFOMBRAS DE HULE. </t>
    </r>
    <r>
      <rPr>
        <b/>
        <sz val="7"/>
        <rFont val="Museo Sans 100"/>
      </rPr>
      <t>UBICACIÓN: BODEGA 4, ADUANA SAN BARTOLO.</t>
    </r>
  </si>
  <si>
    <r>
      <t xml:space="preserve">404 ADORNOS VARIADOS. </t>
    </r>
    <r>
      <rPr>
        <b/>
        <sz val="7"/>
        <rFont val="Museo Sans 100"/>
      </rPr>
      <t>UBICACIÓN: BODEGA 4, ADUANA SAN BARTOLO.</t>
    </r>
  </si>
  <si>
    <r>
      <t xml:space="preserve">204 EDREDONES VARIADOS DE SEGUNDA CALIDAD. </t>
    </r>
    <r>
      <rPr>
        <b/>
        <sz val="7"/>
        <rFont val="Museo Sans 100"/>
      </rPr>
      <t>UBICACIÓN: BODEGA 4, ADUANA SAN BARTOLO.</t>
    </r>
  </si>
  <si>
    <r>
      <t xml:space="preserve"> 785 UNIDADES DE ROPA DE CAMA DE SEGUNDA CALIDAD. </t>
    </r>
    <r>
      <rPr>
        <b/>
        <sz val="7"/>
        <rFont val="Museo Sans 100"/>
      </rPr>
      <t>UBICACIÓN: BODEGA 4, ADUANA SAN BARTOLO.</t>
    </r>
  </si>
  <si>
    <r>
      <t xml:space="preserve">7 SILLAS DE RUEDAS USADAS. </t>
    </r>
    <r>
      <rPr>
        <b/>
        <sz val="7"/>
        <rFont val="Museo Sans 100"/>
      </rPr>
      <t>UBICACIÓN: BODEGA 4, ADUANA SAN BARTOLO.</t>
    </r>
  </si>
  <si>
    <r>
      <t xml:space="preserve">18 SILLAS DE RUEDAS MEDICAS. </t>
    </r>
    <r>
      <rPr>
        <b/>
        <sz val="7"/>
        <rFont val="Museo Sans 100"/>
      </rPr>
      <t>UBICACIÓN: BODEGA 4, ADUANA SAN BARTOLO.</t>
    </r>
  </si>
  <si>
    <r>
      <t xml:space="preserve">13 SILLAS DE RUEDAS MEDICAS. </t>
    </r>
    <r>
      <rPr>
        <b/>
        <sz val="7"/>
        <rFont val="Museo Sans 100"/>
      </rPr>
      <t>UBICACIÓN: BODEGA 4, ADUANA SAN BARTOLO.</t>
    </r>
  </si>
  <si>
    <r>
      <t xml:space="preserve">50 BASTONES P/ADULTO MAYOR, 30 COCHES P/BEBÉ, 6 SILLAS P/BEBÉ, 5 ANDADERAS P/ADULTO MAYOR, 2 ASIENTOS P/BEBÉ. </t>
    </r>
    <r>
      <rPr>
        <b/>
        <sz val="7"/>
        <rFont val="Museo Sans 100"/>
      </rPr>
      <t>UBICACIÓN: BODEGA 4, ADUANA SAN BARTOLO.</t>
    </r>
  </si>
  <si>
    <r>
      <t>62 MALETAS USADAS, 275 KG. DE ROPA.</t>
    </r>
    <r>
      <rPr>
        <b/>
        <sz val="7"/>
        <rFont val="Museo Sans 100"/>
      </rPr>
      <t xml:space="preserve"> UBICACIÓN: BODEGA 4, ADUANA SAN BARTOLO.</t>
    </r>
  </si>
  <si>
    <r>
      <t xml:space="preserve"> 60 JUEGOS DE BLOQUES P/NIÑOS MARCA JOMOHOM, 25 JUEGOS DE CUBOS P/NIÑOS. </t>
    </r>
    <r>
      <rPr>
        <b/>
        <sz val="7"/>
        <rFont val="Museo Sans 100"/>
      </rPr>
      <t>UBICACIÓN: BODEGA 4, ADUANA SAN BARTOLO.</t>
    </r>
  </si>
  <si>
    <r>
      <t xml:space="preserve"> 250 UNIDADES DE JUGUETES VARIADOS.</t>
    </r>
    <r>
      <rPr>
        <b/>
        <sz val="7"/>
        <rFont val="Museo Sans 100"/>
      </rPr>
      <t xml:space="preserve"> UBICACIÓN: BODEGA 4, ADUANA SAN BARTOLO.</t>
    </r>
  </si>
  <si>
    <r>
      <t xml:space="preserve">3 CAMISETAS P/CABALLERO, 4 CAMISETAS P/DAMA, 1 PANTALÓN DE TELA P/DAMA, 1 VESTIDO P/DAMA, 1 SHORTS DE TELA P/DAMA, 2 TRAJES P/NIÑA (BLUSA Y SHORTS), 2 COLLARES DE BISUTERÍA, 14 CAMISETAS P/CABALLERO, 3 PORTA TARJETAS PROMOCIONALES, 1 SET DE CUCHARA Y TENEDOR NAVIDEÑO , 1 ADORNO NAVIDEÑO, 6 MUESTRAS DE BUFANDAS, 1 PELUCHE, 1 CAMISA P/CABALLERO, 1 SHORTS P/CABALLERO, 1 PAR DE ZAPATOS DEPORTIVOS, 1 PAR DE BOTAS P/DAMA , 1 SOMBRERO DE TELA, 1 BOLSO, 1 CAMISETA P/CABALLERO , 1 PELOTA P/PLAYA DE 16", 2 BLUSAS P/DAMA, 1 PIEZA DE METAL, 1 PAQUETE DE ESPONJAS DE 8UNI., 1 BASE P/PONER ESPONJAS, 1 PANTALÓN DE VESTIR P/CABALLERO, 1 PANTALÓN DE LONA P/NIÑO, 1 SHORTS P/DAMA, 2 CAMISAS P/CABALLERO, 3 FRAZADAS P/BEBÉ, 1 BOLSA CON DEPOSITOS, 1 MONEDERO P/DAMA, 1 BLUSA P/DAMA, 1 PAR DE GINAS P/DAMA, 1 PAR DE ARITOS DE FANTASÍA, 5 PARES DE LENTES P/EL SOL, 1 LÁMPARA TÁCTICA LED HG-024, 1 BLUSA P/DAMA, 4 CLIPS PLASTICOS, 15 CAJAS DE VELAS AROMATICAS PROMOCIONALES CON 2 UNIDADES C/U, 1 PAR DE ZAPATOS P/NIÑA, 5 CALENDARIOS NAVIDEÑOS, 1 CARTERA PARA CABALLERO, 1 LÁMPARA TÁCTICA LED UV, 4 PANTALONES DE LONA P/CABALLERO, 1 FAJA P/LA CINTURA, 1 ANILLO DE BISUTERÍA, 5 PIEZAS PLÁSTICAS, 1 PROTECTOR DE TELÉFONO CELULAR, 1 FILTRO DE TELA, 2 SHORTS P/DAMA, 4 CINCHOS P/DAMA, 1 CAMISETA P/CABALLERO, 3 PANTALONES DE TELA P/NIÑO, 1 PAR DE ZAPATOS DEPORTIVOS, 1 BLUSA P/DAMA, 1 CAMISETA P/CABALLERO, 1 FALDA P/DAMA, 1 BLUSA, 2 SOMBREROS DE TELA, 4 VISERAS P/EL SOL, 1 CAPA P/EL AGUA, 1 FUNDA DE CUERO, 1 PROTECTOR P/CELULAR, 4 CUBIERTAS INTELIGENTES DE HULE, 1 PANTALÓN DE LONA P/CABALLERO, 1 CHAQUETA DE LONA P/CABALLERO, 1 CARTERA DE CUERO P/CABALLERO, 1 PAR DE LENTES, 1 PULSERA DE CUERO, 1 PIEZA PLÁSTICA, 7 ARGOLLAS P/LLAVERO, 1 SUDADERA, 6 PARES DE PLANTILLAS, 2 CAMISETAS P/BEBÉ, 1 TOALLITA DE BAÑO P/BEBÉ, 1 MONEDERO DE TELA, 2 CHALES BORDADO, 1 CALCOMANÍA, 1 PORTA AUDÍFONOS, 1 TAZA DE CERAMICA,  40KG. DE JUGUETES Y CALCETINES, 1 CAMISETA P/CABALLERO, 1 SHORTS P/DAMA, 1 LICRA P/DAMA, 1 VESTIDOS P/DAMA, 1 PROTECTOR P/PANTALLA DE CELULAR. </t>
    </r>
    <r>
      <rPr>
        <b/>
        <sz val="7"/>
        <rFont val="Museo Sans 100"/>
      </rPr>
      <t>UBICACIÓN: BODEGA 4, ADUANA SAN BARTOLO.</t>
    </r>
  </si>
  <si>
    <r>
      <t xml:space="preserve">1 PROCESADOR DE CAFÉ SIN MODELO, 1 CAJA P/HERRAMIENTAS, 74 AROS DE LENTES, 8 1/2 YARDAS DE MUESTRA DE TELA, 5 RODILLOS DE LIMPIEZA DE MEDUSA, 1 COJÍN DE TELA, 3 PIEZAS PLÁSTICAS, 1 PAR DE GUANTES, 1 FUENTE DE AGUA TRANSPARENTE, 1 CALENDARIO CON BASE, 1 ADORNO DE CELOSÍA DE BARRO, 1 CAMISETA DEPORTIVA P/CABALLERO, 1 CAMISETA P/DAMA, 1 GORRA, 1 BASE P/PAPEL HIGIÉNICO, 1 PAQ. CON 3 ROLLOS DE ESPONJA, 6 PIEZAS PLÁSTICAS, 9 LLAVEROS PEQUEÑOS, 1 AGENDA, 1 BOLSO, 1 PISAPAPELES PROMOCIONALES,  2 1/2" YARDAS DE MUESTRA DE TELA, 1 AGENDA, 1 BOLSO, 1 PISAPAPELES PROMOCIONALES, 1 AGENDA, 1 BOLSO, 1 PISAPAPELES PROMOCIONALES, 1 AGENDA, 1 BOLSO, 1 PISAPAPELES PROMOCIONALES, 1 AGENDA, 1 BOLSO, 1 PISAPAPELES PROMOCIONALES, 1 SET DE 2 TAZAS Y 2 CUCHARAS, 1 FALDA PARA NIÑA, 1 PRENDEDOR, 1 BLUSA P/DAMA, 2 PARES DE ZAPATOS P/DAMA, 2 SHORTS P/CABALLERO, 2 LINCHAS P/DAMA, 1 JUEGO DE ARMAR, 3 CUADROS DE PARED, 1 ADORNO, 1 SET DE 2 TAZAS DE CERAMICA, 2 ADORNO, 1 PANTS P/DAMA, 1 MUESTRA DE ROPA INTERIOR, 1 VESTIDO P/DAMA, 1 PAQ. DE ALEACIÓN BLANCA DE FUNDACIÓN DE 14KY 500 GRAMOS, 1 CONTROLADOR DE COMIDA P/PERROS, 3 TUBOS DE HILO P/PROTECTOR DE OREJAS, 2 IMANES DE NEVERA, 1 ADORNO, 1 AGENDA, 1 BOLSA DE RESINA, 2 PISAPAPELES, 1 MOLDE DE HULE, 1 MÁQUINA P/CORTAR CABELLO, 1 BOLSÓN, 1 GORRA, 18 MUESTRAS DE BALDOSA DE CERAMICA 20X10cm, 1 CASCO DE SOLDADURA CON RESPIRADR Y ACCESORIOS, 9 PANTALONES DE LONA P/DAMA, 7 SHORTS P/DAMA, 32UNI. DE ROPA INTERIOR P/DAMA, 1 TAZA, 1 AGENDA, 1 LAPICERO PROMOCIONALES, 1 SUDADERA P/CABALLERO, 5 PARES DE SUELAS P/SANDALIAS, 1 BOLSA PROMOCIONAL, 1 CORBATA, 3 LÁMPARAS DE NOCHE, 3 ADORNOS, 1 JOYERO DE MADERA. </t>
    </r>
    <r>
      <rPr>
        <b/>
        <sz val="7"/>
        <rFont val="Museo Sans 100"/>
      </rPr>
      <t>UBICACIÓN: BODEGA 4, ADUANA SAN BARTOLO.</t>
    </r>
  </si>
  <si>
    <r>
      <t xml:space="preserve">5 RODAMIENTO DE AGUJA 35X40X27mm, 5 RODAMIENTO DE AGUJA 45X50X31mm., 10 RODAMIENTO DE AGUJA 45X50X27mm, 5 KIT DE SINCRONIZADOR DE PRIMERA Y SEGUNDA MARCHA, 4 KIT DE SINCRONIZADOR DE TERCERA Y CUARTA MARCHA, 15 ANILLOS CÓNICOS DE SINCRONIZADOR PRIMERA Y SEGUNDA MARCHA, 1 PIEZA METALICA DE MÁQUINARIA TEXTIL DE 25cm DE LARGO, 3 BOTES DE SPRAY P/PULIR VEHICULOS, 4 SELLADORES SILICÓN 590ML , 2 SELLADORES SILICÓN 300ML,  56 SOPORTES METALICOS 6X2cm, 1 ROLLITO DE SILICÓN DE 0.7KG, 2 SELLADORES DE 590ML, 1 CUBIERTA ANTIPOLVO PARA AMOLADORA ANGULAR (HARDELL), 1 SENSOR DE TEMPERATURA, 2 SELLOS DE HULE DE 1", 10 SOPORTES DE SENSOR CL, 1 RELAY UNIVERSAL, 1 DETRACTOR DE LLAMA ULTRAVIOLETA, 5 INTERRUPTORES ELECTRICOS ZBE101,  2 LUCES LED, 4 MOLDURAS #14.471, 1 FILTRO DE TRANSMISIÓN AUTOMATICA, 72 BUSHING PLASTICOS, 4 LUCES P/VEHÍCULO, 6 TAPONES LATERALES DE TANQUE DE GAS P/VEHÍCULO, 2 ROLLOS DE CORREA DENTADA P/MÁQUINA SELLADORA, 25 SELLADORES DE BANDA PARA TUBOS CALEFACTORES 300W, 2 CINTAS SELLADORAS SIN JUNTAS,  8 BANDEJAS SINTETICAS 15X15cm, 2 HALOJENOS LED REDONDOS DE 9", VISERA FRONTAL METALICA DE MOTOCICLETA CON ACCESORIOS, 21 VALVULAS DE RETENCION, 5 RODAMIENTOS RIGIDOS DE BOLA. </t>
    </r>
    <r>
      <rPr>
        <b/>
        <sz val="7"/>
        <rFont val="Museo Sans 100"/>
      </rPr>
      <t>UBICACIÓN: BODEGA 4, ADUANA SAN BARTOLO.</t>
    </r>
  </si>
  <si>
    <r>
      <t xml:space="preserve">REPUESTOS PARA MOTOCICLETA: 160 BUJÍAS NGK - D8EA, 60 BUJÍAS NGK - CTHSA, 100 BUJÍAS NGK - CR7E. </t>
    </r>
    <r>
      <rPr>
        <b/>
        <sz val="7"/>
        <rFont val="Museo Sans 100"/>
      </rPr>
      <t>UBICACIÓN: BODEGA 4, ADUANA SAN BARTOLO.</t>
    </r>
  </si>
  <si>
    <r>
      <t xml:space="preserve">11 PIEZAS DE METAL P/HORNO INDUSTRIAL, 15 ANILLOS CÓNICOS DE SINCRONIZACIÓN DE VELOCIDAD, 5 COJINETES DE AGUJA 35X40X27mm, 6 ANILLOS DE CIERRE P/ENGRANAJE DE MARCHA, 12 BASES DE RESORTE, 12 RESORTES DE SOPORTE S/5Q - 170/365
5 SINCRONIZADORES DE PRIMERA Y SEGUNDA MARCHA M1855 /701301, 4 SINCRONIZADORES DE TERCERA Y CUARTA MARCHA
10 COJINETES DE AGUJA 45X50X27mm, 5 COJINETES DE AGUJA 45X50X31mm. </t>
    </r>
    <r>
      <rPr>
        <b/>
        <sz val="7"/>
        <rFont val="Museo Sans 100"/>
      </rPr>
      <t>UBICACIÓN: BODEGA 4, ADUANA SAN BARTOLO.</t>
    </r>
  </si>
  <si>
    <r>
      <t xml:space="preserve">1 MOLDURA LATERAL DE PICK UP, 1 LODERA PLÁSTICA DE VEHÍCULOS, 1 MASETA PLÁSTICA, 2 DEPÓSITOS PARA GASOLINA (2GAL. C/U), 1 HIELERA DE 20LT, 1 HIELERA DE 9LT, 1 LLANTA SIN RIN R20, 1 PAR DE PALAS PLÁSTICAS, 1 RETROVISOR IZQUIERDO P/TOYOTA SIENA, 4 RODILLOS METAL-CERAMICA 27X4", 4 PARES DE LIMPIA PARABRISAS DE 22", 8 LIMPIA PARABRISAS LANGKES DE 18", 4 PARES DE LIMPIA PARABRISAS LANKES DE 24", 1 PAR DE LIMPIA PARABRISAS LANGKES DE 20", 6 LIMPIA PARABRISAS LANGKES DE 26", 6 LIMPIA PARABRISAS LANGKES DE 16", 2 PARES DE LIMPIA PARABRISAS TOTAL DE 18", 3 PARES DE BURBUJAS P/PUERTAS DE VEHÍCULO 14X3", 9 PARES DE BURBUJAS P/PUERTAS DE VEHÍCULO 23X5", 10 PARES DE BURBUJAS P/PUERTAS DE VEHÍCULOS 36X4", 6 PARES DE BURBUJAS P/PUERTAS VARIADAS, 1 LLANTA DE REPUESTO TIPO DONA R15, 1 CAPO FRONTAL DE VEHÍCULO KIA, 1 CAJA DE TRANSMISIÓN P/VEHÍCULO KIA, 1 CARDAN DE 2PZS, 1 CARCASA DE TERMOSTATO KIA PREGIO K2700, 1 ODÓMETRO PARA VEHÍCULO KIA-HYUNDAI, 1 CULATA SIN TAPADERA, 1 ALTERNADOR P/VEHÍCULO KIA, 22 KG. DE RECICLAJE DE EMPAQUES P/PUERTA DE VEHÍCULO, 1 MOLDURA CROMADA P/PARACHOQUES. </t>
    </r>
    <r>
      <rPr>
        <b/>
        <sz val="7"/>
        <rFont val="Museo Sans 100"/>
      </rPr>
      <t>UBICACIÓN: BODEGA 4, ADUANA SAN BARTOLO.</t>
    </r>
  </si>
  <si>
    <r>
      <t xml:space="preserve">6 FILTROS DE AIRE, 7 ROLLOS DE 2" DE ANCHO DE 50MT DE PRIVA CINTA, 7 ROLLOS DE 2" DE ANCHO DE 100MT DE PRIVA CINTA, 1 LLANTA DE AVION H44.5x16.5 21 OBSOLETA ,  4 TUBOS METALICOS 10X48", 200 SOPORTES METALICOS P/TENSAR CABLE, 1 CONJUNTO DE CARCASA DE COJINETE,  6 PINES DE TITANIO, 75 RECAMBIOS P/BOMBA DE VACIO, 4 RODAMIENTOS CON BRIDA,  1 VALVULA SOLENOIDE, 5 ABRAZADERAS METALICAS, 1 POLVO REVELADOR PARA IMPRESORA KONICA, 1 CILINDRO DE TAMBOR OPC KONICA MINOLTA PR012, 1 CONJUNTO DE SELLOS P/IMPRESORA, 2 PLACAS DE CARGA, 1 POLVO FIJADOR P/IMPRESORA, 3 FRASCOS DE GRASA, 1 CONJUNTO DE CAJA RECOGEDORA DE TONER, 1 ROLLO DE TELA P/IMPRESORA, 6 ROLLOS DE ALIMENTACIÓN, 2 CONJUNTOS DE CUCHILLOS DE LIMPIEZA DE TAMBOR, 1 MOLDE PARA SOLDADURA EXOTÉRMICA, 30 RELÉS SIN DATOS, 6 BARRAS DE COBRE P/POLARIZACION, 1 BUFA DELANTERA P/MOTOCICLETA, 2 TACÓMETROS P/MOTOCICLETAS, 2 GUARDAFANGOS LATERALES METALICOS, 4 EJES METÁLICOS, 4 HOJAS DE LIJA PARA MADERA, 10 MASCONES DE PLÁSTICO, 4 PARES DE GUANTES, 4 MASCARILLAS, 1 ROLLO DE CINTA AUTOADHESIVA 10MT, 8 METROS DE CABLE COFI-SRL 20KV, 1 MEDIDOR DE PRESIÓN DIFERENCIAL, 1 CAJA PLÁSTICA, 1 BOTON INTERRUPTOR, 20 PARES DE CONECTORES FOTOVOLTAICOS, 10 SET DE 3 PIEZAS C/U DE DESARMADORES PEQUEÑOS, 17 FRASCOS CON PIEZA DE ENSAMBLE PARA LENTES, </t>
    </r>
    <r>
      <rPr>
        <b/>
        <sz val="7"/>
        <rFont val="Museo Sans 100"/>
      </rPr>
      <t>CONTINÚA..</t>
    </r>
  </si>
  <si>
    <r>
      <t xml:space="preserve">1 MODULO DE CONTROL DE TABLERO VOLVO, 1 CONTROL DE PUERTA PARA VEHÍCULO, 1 SET DE 3 PIEZAS DE FUNDA P/PEDAL, 1 KIT SURTIDO DE FUSIBLES P/COCHE, 1 TAPA DE TANQUE DE COMBUSTIBLE, 4 MOLDURAS PLASTICAS, 12 MUESTRAS DE MOLDURAS PLASTICAS, 1 TRANSMISION MECÁNICA P/LAVADORA ELECTROLUX, 1 JUEGO DE 4 BUJIAS DENSO DE IRIDIUM 1K20TT#4, 1 VALVULA MODELO APU,  1 INTERRUPTOR ELECTRONICO, 3 CARGADORES P/RIFLES DE AIRE COMPRIMIDO, 2 EMPAQUES P/PUERTAS DE VEHICULOS, 1 MOLDURA DE FIBRA DE CARBONO, 14 DISCOS DE CAMBIO RÁPIDO, 2 CAJAS DE CARTUCHOS DE LIJA, 40 DISCOS PARA PULIDORA DE 1/8" X 3/8", 2 LENTES DE PROTECCIÓN, 2 VISERAS PLÁSTICAS, 4 PARES DE GUANTES, 6 LIMAS BASTAS, 30 PUNTAS DE FRESADORA DE DIAMANTE, 31 PUNTAS DE FRESADORA VARIADA, 1 PAR DE ZOCALOS DE ALUMINIO CHEVY, 1 SOPORTE P/PANTALLA DE PROYECCION, 1 SOPORTE DE REPUESTO P/MÁQUINA DE EJERCICIOS LIFE FITNESS, 1 REDUCTOR DE TUBERIA DE 3/8 A 1/4, 1 REGULADOR DE AJUSTE P/RIFLE DE AIRE COMPRIMIDO , 4 PINZAS DE LIMPIEZA DE DOBLE PUNTA PARA RIFLE DE AIRE COMPRIMIDO, 24 BROCAS P/FRESADO DE MADERA, 1 CAMARA DE VIDEO BASLER Y DISPOSITIVO DE INSPECCION, 1 DISCO DE FRENO TRASERO P/MOTOCICLETA, 1 ANALIZADOR DE CONTENIDO DE ETANOL CON WIFI PRL 2018 HONDA ACCORD,  4 ABRAZADERAS DE ACERO INOXIDABLE P/CRISTAL, 11 VALVULAS DE ESFERA FLOWTEK SERIE 7000 1000WOG. </t>
    </r>
    <r>
      <rPr>
        <b/>
        <sz val="7"/>
        <rFont val="Museo Sans 100"/>
      </rPr>
      <t>UBICACIÓN: BODEGA 4, ADUANA SAN BARTOLO.</t>
    </r>
  </si>
  <si>
    <r>
      <t xml:space="preserve">17 BOLSAS CONTENIENDO COPOLIMERO, MARCA HANWHA PESO 25KG C/U, 4 BARRILES CONTENIENDO MATERIA PRIMA P/TINTURA Y COLORACION MARCA ZAITEX, PESO DE 120KG C/U. </t>
    </r>
    <r>
      <rPr>
        <b/>
        <sz val="7"/>
        <rFont val="Museo Sans 100"/>
      </rPr>
      <t>UBICACIÓN: BODEGA 4, ADUANA SAN BARTOLO.</t>
    </r>
  </si>
  <si>
    <r>
      <t xml:space="preserve">1 ADORNO PROMOCIONAL, 1 CAMISA P/CABALLERO, 1 SUDADERA P/CABALLERO, 1 DISFRAZ P/NIÑO, 1 BLUSAS P/DAMA, 2 DISCOS DE VINILO, 1 GORRO DE TELA, 4 PARES DE GUANTES DE TELA, 1 PAR DE GUANTES DE CUERO, 1 LLAVERO COLECCIONABLE, 8 GANCHOS P/COLGAR COLUMPIOS, 4 JUGUETES PEQUEÑOS, 2 PARES DE LENTES GRADUADOS, 1 PAR DE GUANTES P/COCINA, 2 MALLAS DE TELA, 1 CAMISETA DE ALGODÓN, 2 CAMISETAS P/CABALLERO, 1 CAMISETA P/CABALLERO, 1 PELUCHE, 3 BOLSAS CON 300 ESPACIADORES DE AZULEJOS, 1 BOLSA CON 500 ESPACIADORES DE AZULEJOS, 1 BOLSA CON 100 TAPAS NIVELADORAS DE AZULEJOS, 1 BOLSA CON 100 POSTES EN LÍNEAS P/NIVELACIÓN DE AZULEJOS, 1 CUCHARÓN P/BALDE, 1 BLUSA P/DAMA, 1 MOCHILA, 1 BOLSO, 1 CUADRO P/FOTOGRAFÍAS, 27 TOALLAS, 1 GORRA, 1 CAMISA, 15 ACCESORIOS REFLECTIVOS, 3 GORRAS, 38 MUESTRAS DE LENTES P/LEER, 3 CAJAS CON RACK P/SERVIDORES, 4 ROLLOS DE HILO ELÁSTICO, 1 JUEGO DE CUCHARAS DE 60UNI., 2 CANGURERAS, 2 MAMELUCOS P/BEBÉ, 1 PANTALÓN P/BEBÉ, 1 CAMISA P/BEBÉ, 2 PARES DE CALCETINES P/BEBÉ, 1 PAR DE BINOCULARES USADOS, 12 BLUSAS P/DAMA, 30 SHORTS P/CABALLERO, 48 BLUSAS P/DAMA, 12 VESTIDOS P/DAMA, 12 SHORTS P/DAMA, 12 BLUSAS TOP P/DAMA, 24 CONJUNTOS DE PIJAMA P/NIÑA, 6 PANTALONES P/DAMA, 12 LICRAS P/DAMA, 1 LIBRO DE LECTURA, 1 ROMPE VIENTOS, 1 KIT DE OPTOMETRÍA, 12 BLUSAS P/NIÑA, 4 BLUSAS P/NIÑA, 12 MOCHILAS, 1 ADORNO NAVIDEÑO, 2 CARTERAS PEQUEÑAS P/DAMA, 1 VESTIDO P/DAMA, 3 BLUSAS P/DAMA, 6 TOP P/DAMA, 20 VASOS TÉRMICOS, 4 JUGUETES, 1 VESTIDO P/DAMA. </t>
    </r>
    <r>
      <rPr>
        <b/>
        <sz val="7"/>
        <rFont val="Museo Sans 100"/>
      </rPr>
      <t>UBICACIÓN: BODEGA 4, ADUANA SAN BARTOLO.</t>
    </r>
  </si>
  <si>
    <r>
      <t xml:space="preserve">1 PAR DE ZAPATOS P/CABALLERO, 1 PAR DE LENTES, 1 NAVAJA P/PELUQUERÍA, 1 SET DE AROMATIZANTES DE 4PZS, 1 CARTERA P/DAMA, 22 CARTERAS MEDIANAS P/DAMA, 57 CARTERAS DE MANO P/DAMA, 15 BOLSOS P/DAMA, 20 CARTERAS GRANDES P/DAMA, 1 VASO PLÁSTICO, 1 LÁMPARA DE MANO, 1 LIBRETA PEQUEÑA, 5 MUESTRAS DE JUGUETES DE PLÁSTICO, 1 SARTÉN, 1 MOCHILA MEDIANA, 1 LONCHERA, 1 MOCHILA PEQUEÑA, 1 GORRA, 1 ORGANIZADOR DE ZAPATOS, 2 SET DE PROTECTORES DE OLLAS DE 12PZS, 5 ALFOMBRAS P/PISO, 1 SET DE CEPILLOS P/EL CABELLO, 1 ADORNO DE 3 PIEZAS Y BASE, 1 CAMISETA P/CABALLERO, 1 ORGANIZADOR DE DUCHA, 1 CONTROL REMOTO P/TV, 1 SET DE CINTURONES DE 3 PZS, 1 MOCHILA PEQUEÑA, 1 RELOJ DE JUGUETE, 1 PAR DE BOTAS P/NIÑA, 1 PAR DE SANDALIAS, 1 LÁMPARA PORTABLE GENÉRICA, 5 BROCHAS P/ROPA, 1 SET DE CEPILLOS DE DIENTES 4 PZS, 1 PAR DE LENTES, 1 PAR DE SANDALIAS P/DAMA, 1 TAZA DE CERÁMICA, 5 ESTUCHES DE LAPICEROS, 2 CARTERAS MEDIANAS, 1 CUBRECAMA TAMAÑO KING, 1 GORRA P/CABALLERO, 1 SUDADERA P/CABALLERO, 4 AGENDAS, 6KG. DE MUESTRAS P/PISO, 4 CAMISAS P/CABALLERO, 1 GORRA, 15 PARES DE GUANTES PROTECTORES DE SOLDADURA, 9 MOSQUETONES, 5 RESPIRADORES, 18 PARES DE GUANTES DE GOMA. </t>
    </r>
    <r>
      <rPr>
        <b/>
        <sz val="7"/>
        <rFont val="Museo Sans 100"/>
      </rPr>
      <t>UBICACIÓN: BODEGA 4, ADUANA SAN BARTOLO.</t>
    </r>
  </si>
  <si>
    <r>
      <t xml:space="preserve">1 CAMISETA P/NIÑO, 31 PELUCAS DE CABELLO SINTÉTICO, 32 EXTENSIONES DE CABELLO SINTÉTICO, 1 SUÉTER P/CABALLERO , 1 LICRA P/DAMA, 1 UNIFORME DEPORTIVO P/NIÑO, 4 CAMISETAS P/CABALLERO USADAS, 1 ALFOMBRA P/VEHÍCULOS, 1 SET DE FORROS P/ASIENTOS DE VEHÍCULO, 2 CINTAS PROTECTORAS AUTOADHESIVAS, 21 JUGUETES VARIADOS, 1 CARTERA P/DAMA, 1 JABONERA PLÁSTICA, 2 BLUSAS P/DAMA, 1 MOCHILA PEQUEÑA , 1 SUDADERA P/CABALLERO, 1 VESTIDO P/DAMA, 1 TANGA P/DAMA, 1 CINCHO P/DAMA, 1 PAR DE ZAPATOS P/DAMA, 1 PAR DE MANGOS DE AGARRE, 6 PROTECTORES P/QUEMADORES, 1 PAR DE CINTAS P/ZAPATOS, 1 COLGADERO P/BICICLETAS, 3 PELUCHES, 1 PAR DE LENTES, 4 PARES DE MANGAS P/SOL, 2 CLIPS RETENEDORES, 18 ADORNOS P/PASTEL, 1 SET DE TUBOS, 4 CAMISETAS P/CABALLERO , 1 CONJUNTO DE 5 PIEZAS, 5 BLUSAS P/SEÑORITA, 1 VESTIDO P/DAMA, 3 BLUSAS P/NIÑA, 4 PARES DE MEDIAS P/SEÑORITA, 2 MANTAS P/MESA, 1 PAR DE LENTES P/EL SOL, 1 PAR DE SANDALIAS, 3 PROTECTORES P/TELÉFONO CELULAR, 2 ALMOHADAS PEQUEÑAS, 1 JUGUETE P/EL ESTRÉS, 1 MOCHILA, 2 PROTECTORES DE FOMI, 6 PARCHES DE BANDERA, 1 PLACA TIPO MILITAR, 1 PAR DE AUDÍFONOS INALÁMBRICOS, 1 PAR DE BOTAS, 1 ALICATE PELACABLES, 49 BROCAS, 1 TORCEDOR DE CABLES, 2 PARES DE BOTAS, 1 CINCHO, 1 PORTA TARJETAS, 1 LÁMPARA DE MANO , 1 SOPORTE MAGNÉTICO , 1 MOCHILA, 1 FORRO DE VOLANTE , 1 FORRO MAGNÉTICO , 1 LÁMPARA RECARGABLE, 1 MÁQUINA P/CORTAR CABELLO, 1 PRENSA DE AJO, 5 CONOS DE HILO, 5 CAMISAS P/CABALLERO, 3 CANTIMPLORAS, 1 CARTERA P/CABALLERO, 2 SOPORTES DE METAL, 1 JUEGO DE DESTORNILLADOR DE IMPACTO DE 13 PIEZAS, 1 JUEGO DE UÑETAS P/GUITARRA DE 7 PIEZAS Y ESTUCHE , 1 LIMPIADOR DE OÍDOS, 1 ESPEJO LED, 1 IRRIGADOR ORAL ELÉCTRICO, 2 PARES DE SANDALIAS, 2 BOLÍGRAFOS, 1 ADORNO, 1 SET DE RASURADORA DE 9 PIEZAS, 1 DESCAMADOR DE PESCADO, 1 BINOCULAR P/CELULAR , 1 CD /DVD EXTERNO P/PC , 2 CHALECOS, 1 ORGANIZADOR DE PASTILLAS, 1 MÁSCARA, 1 ADAPTADOR USB GENÉRICO, 1 CARTERA P/CABALLERO , 1 COLLAR, 1 PAR DE ZAPATOS P/CABALLERO, 1 MOCHILA PEQUEÑA , 1 TIJERA , 3 BILLETERAS P/CABALLERO  , 6 PORTA TARJETAS, 1 SET DE BROCHAS P/MAQUILLAJE 13 PIEZAS, 1 CALZONETA P/CABALLERO , 1 SET DE 25 PIEZAS DE COLAS P/DAMA, 4 PARCHES P/ROPA, 1 JUEGO DE 3 PLUMAS P/DIBUJO, 1 BLUSA P/DAMA, 1 MUESTRA DE JUGUETE, 1 MANTEL, 1 ESPEJO RETROVISOR , 1 PROTECTOR P/TABLET, 1 MANGUERA CON GRIFO Y ACCESORIOS, 1 MUESTRA DE ROLLO DE NYLON, 2 MUESTRAS DE PARES DE ZAPATOS P/CABALLERO, 1 SET DE PLATOS Y TAZAS DE CERÁMICA, 2 SUDADERAS P/CABALLERO , 1 CHALECO DE TELA, 1 PANTALÓN DE TELA P/CABALLERO, 2 CAMISETAS P/CABALLERO, 3 PARES DE LUCES LED GENÉRICAS SIN MODELO NI MARCA  , 2 PROTECTORES PARA TELÉFONO, 1 CÁMARA ONLIFE ACTION AT-L202 , 1 CORREA PLÁSTICA 1 LÁMPARA DE MANO A76, 1 SUDADERA P/NIÑA, 1 ESTUCHE PLÁSTICO, 1 LIBRETA, 1 CORREA PLÁSTICA, 1 PAR DE DEDALES, 3 BLUSAS P/DAMA, 2 PANTALONES P/DAMA, 1 FALDA P/DAMA, 1 CHALECO P/DAMA, 13 BLUSAS P/NIÑA, 1 SUDADERA P/NIÑA, 2 PANTALONES P/NIÑA, 3 SHORTS P/DAMA, 1 TOP P/DAMA, 1 ENTERIZO TIPO LICRA, 1 ENTERIZO TIPO SHORTS, 1 CENTRO P/DAMA,  50 SOPORTES PLÁSTICOS 1 CINTURÓN, 1 SUÉTER P/DAMA  , 2 PARES DE ZAPATOS, 2 BLUSAS P/DAMA, 1 FALDA P/DAMA, 1 CAJA FUERTE 1 SMART WATCH MOD. KT71, 1 PORTA TARJETAS, 1 PAR DE ZAPATOS P/CABALLERO, 1 CAMISETA P/CABALLERO, 1 CAMISETA P/CABALLERO, 1 MALETÍN PEQUEÑO, 3 TAZAS DE CERÁMICA, 2 JUGUETES FUNKO POP, 2 PARES DE ZAPATOS USADOS, 7 RETAZOS DE TELA PESO APROX: 5 KG, 1 BILLETERA, 1 FAJA, 1 CINCHO, 8 CAMISETAS P/CABALLERO, 3 PANTS P/CABALLERO, 1 PECHERA P/PERRO, 1 CINTURÓN, 1 BRAZALETE, 1 PAR DE PLANTILLAS. </t>
    </r>
    <r>
      <rPr>
        <b/>
        <sz val="7"/>
        <rFont val="Museo Sans 100"/>
      </rPr>
      <t>UBICACIÓN: BODEGA 4, ADUANA SAN BARTOLO.</t>
    </r>
  </si>
  <si>
    <r>
      <t xml:space="preserve">15 PANTALONES P/CABALLERO, 14 PANTALONES P/DAMA, 1 TRAJE PANTALÓN Y CHAQUETA P/DAMA, 4 SUDADERAS P/DAMA, 2 SUÉTERES P/DAMA, 2 PARES DE GINAS P/CABALLERO, 4 PARES DE GINAS P/DAMA, 7 PARES DE ZAPATOS P/DAMA, 4 PARES DE ZAPATOS P/CABALLERO, 2 PARES DE SANDALIAS P/DAMA, 10 PARES DE ZAPATOS TENIS P/CABALLERO, 16 SHORTS P/DAMA, 19 BLUSAS P/DAMA, 3 CAMISETAS P/CABALLERO, 1 SUÉTER P/CABALLERO, 56 CAMISAS P/CABALLERO, 4 GORRAS, 4 VISERAS, 1 FALDA DE TELA P/DAMA, 3 LICRAS P/DAMA, 1 SUÉTER P/DAMA, 76 PARES DE ZAPATOS, 10 CARTERAS. </t>
    </r>
    <r>
      <rPr>
        <b/>
        <sz val="7"/>
        <rFont val="Museo Sans 100"/>
      </rPr>
      <t>UBICACIÓN: BODEGA 4, ADUANA SAN BARTOLO.</t>
    </r>
  </si>
  <si>
    <r>
      <t xml:space="preserve">PALETA N° 1: 7 CAJAS CON 40 UNI. C/U DE ENRUTADORES INALÁMBRICOS, MOD. N301. MARCA TENDA, 1 CAJA CON 20 UNI. DE ENRUTADORES INALÁMBRICOS MOD. N 301. MARCA TENDA, 2 CAJAS CON 24 UNI. C/U DE CÁMARAS WIFI EXTERIORES. MARCA TENDA, 1 CAJA CON 2 UNI. DE CÁMARAS, 1 CAJA CON 40 UNI. DE ENRUTADORES WIFI N300 MOD. 4 G03PRO. MARCA TENDA, 1 CAJA CON 10 UNIDADES DE ENRUTADORES N 300 WIFI MOD. 4 G03PRO. MARCA TENDA; PALETA N° 2: 1 CAJA CON 30 UNI. DE CONMUTADORES MOD. S108 MARCA TENDA, 1 CAJA CON 30 UNI DE CONMUTADORES DE ESCRITORIO MOD.TEG1105P. MARCA TENDA, 1 CAJA CON 20 UNI DE CONMUTADORES DE ESCRITORIO MOD. TEG MO5P. MARCA TENDA, 4 CAJAS CON 5 UNI. C/U DE CONMUTADORES ETHERNET MOD. TEG1120P, MARCA TENDA, 1 CAJA CON 36 UNI. DE CÁMARAS DE SEGURIDAD WIFI CP3 PRO. MARCA TENDA, 1 CAJA CON 14 UNI. DE CÁMARAS DE SEGURIDAD WIFI CP3PRO. MARCA TENDA, 3 CAJAS CON 10 UNI. C/U CON CONMUTADORES MOD. TEF1109P MARCA TENDA, 6 CAJAS CON 8 UNI. C/U DE ENRUTADORES WIFI MOD. TX2 PROV. TENDA, 1 CAJA CON 2 UNI. DE ENRUTADOR WIFI MOD. TX2 PROV. MARCA TENDA, 1 CAJA CON 30 UNI. DE CÁMARAS DE SEGURIDAD MOD. CP7 MARCA TENDA, 1 CAJA CON 20 UNI. CON CÁMARAS DE SEGURIDAD MOD. CP7 MARCA TENDA; PALETA N° 3: 30 CAJAS CON 10 UNI. C/U DE ENRUTADORES N300 MARCA TENDA; PALETA N° 4: 20 CAJAS CON 10 UNI. DE ENRUTADORES N300 MOD. F6 MARCA TENDA, 4 CAJAS CON 5 UNI. C/U DE CONMUTADORES DE MONTAJE EN RACK MOD. TEF1118P MARCA TENDA; PALETA N° 5: 20 CAJAS CON 10 UNI. C/U DE ENRUTADORES NI-FI MOD.AC5. MARCA TENDA, 6 CAJAS CON 3 UNI. C/U DE CONMUTADORES ETHERNET MOD. TEG1128P MARCA TENDA, 1 CAJA CON 2 UNI. C/U DE CONMUTADORES ETHERNET MOD. TEGH28P MARCA TENDA. </t>
    </r>
    <r>
      <rPr>
        <b/>
        <sz val="7"/>
        <rFont val="Museo Sans 100"/>
      </rPr>
      <t>UBICACIÓN: BODEGA 4, ADUANA SAN BARTOLO.</t>
    </r>
  </si>
  <si>
    <r>
      <t xml:space="preserve">PALETA N° 1: 16 LÁMPARAS LED DE ALTO RENDIMIENTO COD. 156722, MARCA: ZOHO, 4 LÁMPARAS LED COD. 156693, MARCA: UNYON, 13 LÁMPARAS LED LUZ DE INUNDACIÓN COD. 156237, MARCA: POLAR, 4 LÁMPARAS LED DE PARED MOD. MT-WS16AD MARCA: ALTUS, 6 LÁMPARAS LED DE 18W. COD. 156669, MARCA: WALTE-SKY; PALETA N° 2: 40 LÁMPARAS LED RETROILUMINADOR MOD. BLTSPLED MARCA: FLOW, 14 LÁMPARAS LED PANEL RETROILUMINADOR MOD. BLT-BLED, MARCA ELITE, 4 LÁMPARAS LED 50" DE LARGO SIN MARCA, 31 LÁMPARAS LED DE PARED, 60w, MOD. BLT-SWP09M, MARCA ZION, 1 CAJA CON 24 TENSORES DE ACERO CON ANCLAS, 2 CAJAS CON 30 TENSORES DE ACERO. </t>
    </r>
    <r>
      <rPr>
        <b/>
        <sz val="7"/>
        <rFont val="Museo Sans 100"/>
      </rPr>
      <t>UBICACIÓN: BODEGA 4, ADUANA SAN BARTOLO.</t>
    </r>
  </si>
  <si>
    <r>
      <t xml:space="preserve">8 MÓDULOS DE BATERIA XIM, R-LFP48U50AH 48CC, CAPACIDAD: 48V/50 AH. </t>
    </r>
    <r>
      <rPr>
        <b/>
        <sz val="7"/>
        <rFont val="Museo Sans 100"/>
      </rPr>
      <t>UBICACIÓN: BODEGA 4, ADUANA SAN BARTOLO.</t>
    </r>
  </si>
  <si>
    <r>
      <t xml:space="preserve">MALETA N° 1: 1 DISC PLAYER SONY, 12V, GDX - GT200, CON CARÁTULA Y ACCESORIOS, 20 KIT DE CONECTOR P/RADIO TOYOTA - SCION GSXL: 70-1761, 10 KIT DE CONECTOR NISSAN 1995- 2005, GSXL: 70-7550, 1 POWER P/AUTOMÓVIL ROCKFORD FOSGATE, 1 DVD PLAYER SONY XAV-A1 7" XPLOD, 1 KIT DE INSTALACIÓN DE ESTÉREO EN AUTOMÓVIL , 3 CARCASAS PARA ESTÉREO EN AUTOMÓVIL , 2 KIT DE INSTALACIÓN DE ESTÉREO EN AUTOMÓVIL , 1 KIT DE INSTALACIÓN DE ESTÉREO EN AUTOMÓVIL , 2 KIT DE MODULADOR FM, FMM100, 6 CABLES PARA ANTENA UNIVERSAL 44-EC24 24", 2 CABLES UNIVERSAL PARA ANTENA 44-UA20, 1 SISTEMA DE ANTENA XO VISION AN400, 1 ADAPTADOR DE ANTENA 40-FD20, 4 MANECILLAS DE ACERO UNIVERSALES GMC YUKON; MALETA N° 2: 2 MONO AMPLIFICADOR PD2000.1 PLATINUM SERIES; MALETA N° 3: 1 AMPLIFICADOR PIONEER GM-6200F, 2 BOCINAS P/VEHÍCULO PIONEER , 1 CD PLAYER P/VEHÍCULO DEH-1800 PIONEER 50W, 1 MONITOR PLEGABLE TIEW T104312, 10.4", 1 DVD PLAYER BOSS DVD4000B, 6 CONECTORES 95X6 , 2 KIT DE INSTALACIÓN P/TABLERO NISSAN 99.7414, 1 KIT DE INSTALACIÓN P/TABLERO HYUNDAI 99.7301, 4 KIT DE INSTALACIÓN P/TABLERO NISSAN 99.7313, 1 CD PLAYER SONY SIN CARCASA CDX-GT200, 1 DVD PLAYER CLARION VRX755VD; MALETA N° 4: 2 MODULADORES FM FMM-100, 6 CONECTORES GSXL 70.1817, 1 MODULADOR ESTÉREO VISION RFM890, 7 CONECTORES MITSUBISHI 95XL 70.700, 2 PARES DE BOCINAS P/VEHÍCULOS PIONEER TS.A16815, 2 TAPA SOL PARA VEHÍCULOS BMW 4322V CON MONITOR, 3 KIT DE INSTALACIÓN ESTÉREO 99-5200 , 3 ADAPTADORES DE ANTENA 40.GM30, 3 KIT INSTALACIÓN ESTÉREO 99.5806; MALETA N° 5: 1 KIT DE CABLES DE CONEXIÓN AVH-P57000DVD, 6 KIT DE CONEXIÓN GSXL 71.1771, 20 CONECTORES #21131, 4 LUCES P/AA HB1 120/95W, 4 LUCES P/AA HB5 120/100W, 4 LUCES P/AA H4 12V 100W, 1 MODULADOR RFM-890, 1 DISC PLAYER BOSS DVD-2000B, 1 DVD PLAYER PIONEER AVH-P5700DVD, 2 CONSOLAS DE AUDIO BOSS BX-55, 1 SISTEMA DE ALARMA P/VEHÍCULO 791 VIPER, 1 DISC PLAYER PIONEER AVH-P5700DVD, 1 CORTADOR DE FRECUENCIA ACTIVO DE TRES VIAS KX3 , 1 AMPLIFICADOR PIONEER GM-6200F, 1 SISTEMA DE ALARMA P/VEHÍCULO PRESTIGE GS9000, 2 SISTEMAS DE DETECCIÓN DE DISTANCIA BHSS-230A4M, 1 SISTEMA DE ARRANQUE REMOTO APS-997, 2 KIT DE CONEXIÓN ESTÉREO P/VEHÍCULOS 99-5800, 1 MODULADOR ESTÉREO RFM890; MALETA N° 6: 2 ANTENAS AUTOMÁTICAS P/VEHÍCULO AM/FM 44-PW22, 1 ANTENA AUTOMÁTICA P/VEHÍCULO AM/FM 44-PW32, 1 SISTEMA DE TV-ANTENA XOVISION AN400, 1 SISTEMA DE ALARMA REMOTA VIPER 791XV, 2 SISTEMAS DE ARRANQUE REMOTO PRESTIGE APS997. </t>
    </r>
    <r>
      <rPr>
        <b/>
        <sz val="7"/>
        <rFont val="Museo Sans 100"/>
      </rPr>
      <t>UBICACIÓN: BODEGA 4, ADUANA SAN BARTOLO.</t>
    </r>
  </si>
  <si>
    <r>
      <t xml:space="preserve">5 SILVINES ROC20 SIN MODELO TLD-10004 (IZQUIERDO), 5 SILVINES ROC20 SIN MODELO TLD-10004 (DERECHO), 5 KIT DE EXTENSIONES DE FANGUEROS C/ACCESORIOS, 5 PARES DE STOP P/VEHÍCULOS, 4 JUEGOS DE BURBUJAS P/VEHÍCULO, 5 PARES DE GUARDAFANGOS TRASEROS, 5 PARES DE GUARDAFANGOS DELANTEROS, 5 BÓMPER PLÁSTICOS DELANTEROS, 5 MOLDURAS PLÁSTICAS TRASERA P/VEHÍCULO, 5 PARES DE PARTE DE LODERA P/VEHÍCULO, 5 PARES DE MOLDURA PLÁSTICA P/LUZ NEBLINERAS, 5 PARES DE MOLDURA DECORATIVA P/VEHÍCULO, 5 PARES DE FAROS P/NEBLINA, 5 PARRILLAS DELANTERAS P/PICK UP.  </t>
    </r>
    <r>
      <rPr>
        <b/>
        <sz val="7"/>
        <rFont val="Museo Sans 100"/>
      </rPr>
      <t>UBICACIÓN: BODEGA 4, ADUANA SAN BARTOLO.</t>
    </r>
  </si>
  <si>
    <r>
      <t xml:space="preserve">1 TÉRMICO DE 20AMP 250V., 2 CABLES DE CONEXIÓN DE 10MT DE LARGO, 12 TRANSISTORES C8187 4/185/W9730, 5 BRAZOS BASCULANTE VERTICAL GIRATORIO PULVERIZADOR DE AGUA P/RIEGO, 2 KIT DE CROMATOGRAFÍA C/ACCESORIOS, 1 PLACA DE METAL 12X12CM, 1 TRANSFORMADOR ELÉCTRICO, 1 MOTOR P/LIMPIA VIDRIOS DE VEHÍCULOS, 1 FORRO PLÁSTICO DE 15MT, 1 PIEZA METÁLICA ELECTRÓNICA SIN MARCA Y MODELO, 1 KIT PARA REEMPLAZO DE ANTICONGELANTE, 12 TAPONES DE ALUMINIO CON EMPAQUE, 1 SENSOR DIECI, 4 BALEROS DE 1CM, 4 BUJÍAS DENSO, 1 CARETA AUTOMÁTICA P/SOLDAR HONEYWELL,  2 MOTORES PEQUEÑOS SIN MARCA Y MODELO, 1 HERRAMIENTA MANUAL AIRAJ, 1 TESTER PARA FLUIDOS DE FRENOS, 1 LLAVE MANUAL P/VEHICULO, 1 CONTROL P/CARGA SOLAR MODELO MZA-100 50V, 1 LÁMPARA SOLAR C/PANEL PORTÁTIL, 1 KIT DE FUSIBLES, 1 KIT DE PROTECTORES DE PEDALES P/VEHÍCULO, 1 EQUIPO PORTATIL DETECTOR DE HUMO AUTOOL SDT50, 1 VÁLVULA DE VENTILACIÓN DE 20mm, 1 VÁLVULA DE 3/2 ROSCA INTERNA 1 1/4", 4 FUENTES DE PODER SNP75, 4 LUCES LED PARA INTERIOR 14W, 1 BATERÍA PARA VEHÍCULOS 92AH 850A., 1 PAR DE AMORTIGUADORES, 1 PIEZA METALICA 10X3CM, 1 ACCESORIO P/VEHÍCULO, 1 MOTO REDUCTOR 1GK, 1 FILTRO. </t>
    </r>
    <r>
      <rPr>
        <b/>
        <sz val="7"/>
        <rFont val="Museo Sans 100"/>
      </rPr>
      <t>UBICACIÓN: BODEGA 4, ADUANA SAN BARTOLO.</t>
    </r>
  </si>
  <si>
    <r>
      <t xml:space="preserve">1 CARGADOR DE BATERÍA, 1 TALADRO MULTIFUNCIÓN 12V, 1 LLAVE DE IMPACTO EN ESCUADRA DE 1/2, 1 PISTOLA DE IMPACTO SIN BATERÍA 3/4, 1 PISTOLA NIBBLER 16GA, 1 TALADRO PERCUTOR, 1 OSCILADOR MULTI-TOOL 12V, 1 TALADRO DE IMPACTO 18V 1/2, 1 TRINQUETE DE ALTA VELOCIDAD 3/8, 1 RASPADOR DE NEUMÁTICO DE BAJA VELOCIDAD 12V, 1 LIJADORA DE BANDA 13MM 12V, 1 TALADRO DE IMPACTO 18V 1/2.  </t>
    </r>
    <r>
      <rPr>
        <b/>
        <sz val="7"/>
        <rFont val="Museo Sans 100"/>
      </rPr>
      <t>UBICACIÓN: BODEGA 4, ADUANA SAN BARTOLO.</t>
    </r>
  </si>
  <si>
    <r>
      <t xml:space="preserve">2 DISCOS DE FRENO P/VEHÍCULO TIPO SEDÁN DOBLE HOJA (5-HOYOS) USADO, 2 CRICOS P/VEHÍCULOS, 1 FILTRO DE AIRE SA10910, 1 STOP P/VEHÍCULO MITSUBISHI OUTLANDER SPORT, 1 MOLDURA TRASERA IZQUIERDA P/MITSUBISHI OUTLANDER SPORT, 1 PARACHOQUES DELANTERO P/KIA SIN MODELO , 1 GUARDAFANGOS DELANTERO P/KIA SIN MODELO, 2 DISCOS DE FRENO P/VEHÍCULO TIPO SEDAN DOBLE HOJA 5 HOYOS, 1 SILVIN CON VÍA DIRECCIONAL IZQUIERDO P/KIA FORTE, 1 SILVIN IZQUIERDO P/KIA FORTE, 1 MANGO IZQUIERDO P/SUSPENSIÓN SIN MARCA, 1 BUJE DELANTERO P/VEHÍCULO SIN MARCA, 1 BRAZO DE CONTROL SUPERIOR DELANTERO P/VEHÍCULO HYUNDAI, 1 LLANTA CON RIN P/VEHÍCULO, 1 AMORTIGUADOR P/KIA, 1 PARTE DELANTERA IZQUIERDA P/KIA/HYUNDAI, 2 GUARDABARROS IZQUIERDOS P/KIA/MITSUBISHI, 1 ORGANIZADOR PLÁSTICO DE TORNILLOS, 1 MOLDURA PARACHOQUE DELANTERO P/KIA/HYUNDAI, 1 CAJA PLÁSTICA P/HERRAMIENTAS, 1 CAJA DE METAL P/HERRAMIENTAS, 1 PIEZA DE GUARDABARROS KIA, 3 BLOQUEADORES DE TUERCAS CON BRIDA, 1 PERNO GRANDE, 2 MONTAJES P/FARO CON CLIPS, 5 PERNOS PEQUEÑOS, 2 BASES DE METAL CON RODOS EN MAL ESTADO, 1 DEPOSITO PLÁSTICO P/HACER MEZCLA, 1 CILINDRO DE AIRE DE 10 GALONES PORTÁTIL PARA QUITAR PINTURA (VACIO), 1 MANÓMETRO P/COMPRESOR 230 PSI, 1 BOQUILLA PARA BLASTER ABRASIVO, 1 BARRA DE METAL, 1 CINTA NEGRA P/DIRECCIÓN TRASERA IZQUIERDA P/KIA, 25 CAJAS CONTENIENDO OBJETOS CORTOPUNZANTES VARIADOS USADOS PESO APROX: 600KG., 30 CAJAS CONTENIENDO 4 CONOS C/U DE HILO DE POLIÉSTER COLOR AMARILLO Y ROJO PESO APROX: 1,020KG., 7 CAJAS CONTENIENDO 4 CONOS DE HILO POLIESTER, COLOR: ROJO PESO APROX: 238 KG. </t>
    </r>
    <r>
      <rPr>
        <b/>
        <sz val="7"/>
        <rFont val="Museo Sans 100"/>
      </rPr>
      <t>UBICACIÓN: BODEGA 4, ADUANA SAN BARTOLO.</t>
    </r>
  </si>
  <si>
    <r>
      <t xml:space="preserve">1 MÁQUINA DE ALIMENTOS P/BEBÉ BABY BREZZA, 1 MÁQUINA LIMPIA SISTEMA VALVETRONIC, 1 PLACA DE 4 PUERTOS CR 500014XF91, 2 TRANSCEPTORES ÓPTICOS HUAWEI, 2 ROLLOS DE CABLES DE RED, 1 GRABADORA DE VIDEO DIGITAL, 8 FUENTES DE PODER 12V, 8 CÁMARAS, 8 ADAPTADORES PASIVOS, 1 PLANCHA P/CABELLO, 2 ROLLOS DE CABLES DE FIBRA ÓPTICA , 4 ANTENAS UBIQUI NANOBEAM. </t>
    </r>
    <r>
      <rPr>
        <b/>
        <sz val="7"/>
        <rFont val="Museo Sans 100"/>
      </rPr>
      <t>UBICACIÓN: BODEGA 4, ADUANA SAN BARTOLO.</t>
    </r>
  </si>
  <si>
    <r>
      <t xml:space="preserve">1 PAR DE AUDÍFONOS INALÁMBRICOS (RÉPLICA), 1 PAR DE AUDÍFONOS INALÁMBRICOS (RÉPLICA), 1 PAR DE AUDÍFONOS INALÁMBRICOS (RÉPLICA), 2 PARES DE AUDÍFONOS INALÁMBRICOS (RÉPLICAS), 5 TARJETAS SIM, 1 PAR DE AUDÍFONOS ALÁMBRICOS (RÉPLICA), 2 PARES DE AUDÍFONOS INALÁMBRICOS (RÉPLICAS), 3 CD, 1 CD, 1 PAR DE AUDÍFONOS INALÁMBRICOS, 2 PLACAS ELECTRONICAS SIN DATOS, 12 TIRASS LED, 15 TERMINALES POS, 2 PARES DE AUDÍFONOS ALÁMBRICOS (REPLICA), 4 PARES DE AUDÍFONOS INALÁMBRICOS (RÉPLICA), 1 PAR DE AUDÍFONOS INALÁMBRICOS (RÉPLICA), 1 MÁQUINA LASER DE DEPILACION MULTIFUNCIONAL XFL1123345, 1 PAR DE AUDÍFONOS ALÁMBRICOS (RÉPLICA), 7 DISQUETES, 4 TARJETAS SIM, 1 PAR DE AUDÍFONOS INALÁMBRICOS (RÉPLICA), 1 TERMINAL POS, 4 LUMINARIAS LED, 7 DISQUETES, 1 COMPROBADOR DE BATERIA, 1 LAMINADORA, 1 SISTEMA DE ULTRASONIDO, 1 LAPTOP, 1 ADAPTADOR UNIVERSAL, 1 AMPLIFICADOR COMMSCOPE FMT 12X085, 250 LINTERNA LED MAXELL, 8 BOLSAS CON 20 MÓDULOS LED C/U, 2 FUENTES DE ALIMENTACIÓN LED, 2 FUENTES DE PODER IMPERMEABLES, 8 REPELENTES ELECTRÓNICOS, 1 MINI IMPRESORA, 3 TIRAS LED, 1 PAR DE AUDÍFONOS INALÁMBRICOS (RÉPLICA), 1 PAR DE AUDÍFONOS ALÁMBRICOS (RÉPLICA), 1 MEDIDOR DIGITAL DE HUMEDA Y TEMPERATURA, 1 PAR DE AUDÍFONOS ALÁMBRICOS (RÉPLICA), 1 DESFIBRILADOR AUTOMATICO, 1 PAR DE AUDÍFONOS INALÁMBRICOS (RÉPLICA), 1 PULSERA DE ACERO INOXIDABLE, 1 PAR DE AUDÍFONOS INALÁMBRICOS (RÉPLICA), 1 DRON. </t>
    </r>
    <r>
      <rPr>
        <b/>
        <sz val="7"/>
        <rFont val="Museo Sans 100"/>
      </rPr>
      <t>UBICACIÓN: BODEGA 4, ADUANA SAN BARTOLO.</t>
    </r>
  </si>
  <si>
    <r>
      <t xml:space="preserve">1 CONTROLADOR DE INTERRUPTOR POWERLOGIC SC150, 1 PUERTA DE ENLACE DE COMUNICACIONES DE UNIDAD PRINCIPAL, 2 ADAPTADORES DE VOLTAJE P/SENSOR EMS59577, 2 SENSORES TÉRMICOS Y DE HUMEDAD INALÁMBRICO EMS59443, 1 BATERÍA P/ALIMENTACIÓN DE RESPALDO PS100 EMS58583. </t>
    </r>
    <r>
      <rPr>
        <b/>
        <sz val="7"/>
        <rFont val="Museo Sans 100"/>
      </rPr>
      <t>UBICACIÓN: BODEGA 4, ADUANA SAN BARTOLO.</t>
    </r>
  </si>
  <si>
    <r>
      <t xml:space="preserve">1 PAR DE AUDÍFONOS ALAMBRICOS RÉPLICAS, 1 PAR DE AUDÍFONOS ALAMBRICOS RÉPLICAS, 2 PARES DE AUDÍFONOS INALÁMBRICOS RÉPLICAS, 1 PAR DE AUDÍFONOS INALÁMBRICOS RÉPLICAS, 1 PAR DE AUDÍFONOS ALAMBRICOS RÉPLICAS, 1 PAR DE AUDÍFONOS INALÁMBRICOS RÉPLICAS, 1 PAR DE AUDÍFONOS INALÁMBRICOS RÉPLICAS, 1 PAR DE AUDÍFONOS INALÁMBRICOS RÉPLICAS, 1 TELEFONO CELULAR USADO P/REPUESTOS, 1 PROTECTOR P/CELULAR, 1 PAR DE AUDÍFONOS INALÁMBRICOS RÉPLICAS, 1 PAR DE AUDÍFONOS INALÁMBRICOS RÉPLICAS, 1 PAR DE AUDÍFONOS INALÁMBRICOS RÉPLICAS,  2 SERVO ACCIONAMIENTO AC TRÁFICO, 50-60HZ, 1 VELOCÍMETRO PARA MOTO KAWASAKI, 1 IPAD APPLE USADA, 1 TABLET DE 7" JUSYEA USADA, 1 DISPOSITIVO WIFI FORTINET FG 50E, 6 DISCOS DE CALIBRACIÓN (SOFTWARE), 5 GRABADORES PARA METAL DE BATERÍA PORTATIL (TIPO LAPÍZ), 22 SMARTWATCH WEAR FIT, MODELO HW3. PRO, 3 USB PROMOCIONALES, 1 CARGADOR ANKER 317. 100W, 1 PLACA ELECTRÓNICA PCBK0BCY2V4XB, 2 LIMPIADORES FACIALES ÓPTICOS, 3 PLANCHAS P/CABELLO DE CERÁMICA, 1 PLANCHA P/CABELLO AIR GLIDE, 1 TABLET POLAROID MOD. A7X , 1 MULTIMEDIA PLAYER QFX, 9", 9 LIMPIADORES DE PIEL ULTRASÓNICOS, 1 CONTROL DE VIDEO DE JUEGOS LOGITECH USADO, 1 REPUESTO ELECTRÓNICO SIN VIÑETA, 1 RODILLO P/SUMINISTRAR ELECTRODO EN BOBINA SEMI AUTOMÁTICO, 1 SOLDADOR MIG/TIG, NBC-315K, 4 CINTAS LUMINOSAS LED, 1 MICROFONO P/COMPUTADORA, 1 PAR DE AUDÍFONOS INALÁMBRICOS RÉPLICAS, 1 PAR DE AUDÍFONOS INALAMBRICOS RÉPLICAS, 1 PAR DE AUDÍFONOS INALÁMBRICOS RÉPLICAS, 1 PAR DE AUDÍFONOS INALÁMBRICOS RÉPLICAS, 1 PAR DE AUDÍFONOS INALÁMBRICOS RÉPLICAS. </t>
    </r>
    <r>
      <rPr>
        <b/>
        <sz val="7"/>
        <rFont val="Museo Sans 100"/>
      </rPr>
      <t>UBICACIÓN: BODEGA 4, ADUANA SAN BARTOLO.</t>
    </r>
  </si>
  <si>
    <r>
      <t xml:space="preserve">1 TARJETA DISIPADORA DE CALOR P/CPU, 1 PAR DE AUDÍFONOS INALÁMBRICOS RÉPLICAS, 1 PAR DE AUDÍFONOS INALÁMBRICOS RÉPLICAS,  7 DISQUETES DE 3.5" DE CALIBRACION, 1 EQUIPO PORTÁTIL DE ELECTROCAUTERIZACIÓN CON ACCESORIOS, 1 LLAVE ELECTRÓNICA, 1 REPRODUCTOR DE MÚSICA, 1 TELEFONO CELULAR DEMO, 1 PAR DE AUDÍFONOS ALÁMBRICOS RÉPLICAS, 1 PAR DE AUDÍFONOS ALÁMBRICOS RÉPLICAS, 1 PAR DE AUDÍFONOS INALÁMBRICOS RÉPLICAS, 1 PAR DE AUDÍFONOS ALÁMBRICOS RÉPLICAS, 1 PAR DE AUDÍFONOS INALÁMBRICOS RÉPLICAS, 1 PAR DE AUDÍFONOS INALÁMBRICOS RÉPLICAS, 1 PAR DE AUDÍFONOS INALÁMBRICOS RÉPLICAS, 1 PAR DE AUDÍFONOS INALÁMBRICOS RÉPLICAS, 1 PAR DE AUDÍFONOS INALÁMBRICOS RÉPLICAS, 1 PAR DE AUDÍFONOS ALÁMBRICOS RÉPLICAS, 1 PAR DE AUDÍFONOS INALÁMBRICOS RÉPLICAS, 1 PAR DE AUDÍFONOS INALÁMBRICOS RÉPLICAS, 1 PAR DE AUDÍFONOS INALÁMBRICOS RÉPLICAS, 1 PAR DE AUDÍFONOS INALÁMBRICOS RÉPLICAS, 1 PAR DE AUDÍFONOS INALÁMBRICOS RÉPLICAS, 1 PAR DE AUDÍFONOS INALÁMBRICOS RÉPLICAS, 1 PAR DE AUDÍFONOS INALÁMBRICOS RÉPLICAS, 1 PAR DE AUDÍFONOS INALÁMBRICOS RÉPLICAS, 1 PAR DE AUDÍFONOS INALÁMBRICOS RÉPLICAS, 1 PAR DE AUDÍFONOS INALÁMBRICOS RÉPLICAS, 1 PAR DE AUDÍFONOS INALÁMBRICOS RÉPLICAS, 1 CABLE CONECTOR P/CELULAR TIPO "C" , 1 PAR DE AUDÍFONOS INALÁMBRICOS RÉPLICAS, 3 MUESTRAS DE RELOJES INTELIGENTES, 1 PAR DE AUDÍFONOS INALÁMBRICOS RÉPLICAS, 1 PAR DE AUDÍFONOS INALÁMBRICOS RÉPLICAS, 1 PAR DE AUDÍFONOS ALÁMBRICOS RÉPLICAS, 1 CABLE CONECTOR P/CELULAR TIPO "C" 2mt, 2 REMOVEDORES FACIALES (MULTIFUNCIONAL), 2 PARES DE AUDÍFONOS ALÁMBRICOS EDX PRO X, 1 PAR DE AUDÍFONOS INALÁMBRICOS RÉPLICAS, 2 PARES DE AUDÍFONOS ALÁMBRICOS RÉPLICAS, 7 PARES DE AUDÍFONOS ALÁMBRICOS RÉPLICAS, 1 PAR DE AUDÍFONOS ALÁMBRICOS RÉPLICAS, 1 PAR DE AUDÍFONOS INALÁMBRICOS RÉPLICAS, 1 PAR DE AUDÍFONOS INALÁMBRICOS RÉPLICAS, 1 DESFRIBRILADOR PORTÁTIL PHILIIPS HEARTSTART XL, 1 SONDA DE TRADUCCIÓN P/ULTRASONIDO ACUSN MODELO: 8VC3, 1 PAR DE AUDÍFONOS INALÁMBRICOS RÉPLICAS, 1 PAR DE AUDÍFONOS ALÁMBRICOS RÉPLICAS, 1 PAR DE AUDÍFONOS INALÁMBRICOS RÉPLICAS, 1 PAR DE AUDÍFONOS INALÁMBRICOS RÉPLICAS, 1 MOUSE P/COMPUTADORA, 1 CABLE CARGADOR P/CELULAR, 1 SOPORTE PORTÁTIL P/CELULAR, 1 PAR DE AUDÍFONOS ALÁMBRICOS RÉPLICAS, 1 PAR DE AUDÍFONOS INALÁMBRICOS RÉPLICAS, 1 PAR DE AUDÍFONOS INALÁMBRICOS RÉPLICAS, 1 PAR DE AUDÍFONOS INALÁMBRICOS RÉPLICAS, 1 PAR DE AUDÍFONOS INALÁMBRICOS RÉPLICAS, 1 TELEFONO CELULAR SAMSUNG PANTALLA QUEBRADA, 1 FUENTE DE PODER AC/DC. MODELO: ANY92000, 1 JUGUETE CONTROL REMOTO MARCA AUOID C/CONTROL, 1 PAR DE AUDÍFONOS INALÁMBRICOS RÉPLICAS, 1 USB HP DE 32GB, 1 PAR DE AUDÍFONOS INALÁMBRICOS RÉPLICAS, 1 BATERÍA P/LAPTOP DELL 42 WH TIPO DJ130, 1 PARTE TRASERA DE TELEFONO CELULAR USADO, 1 PAR DE AUDÍFONOS INALÁMBRICOS RÉPLICAS. </t>
    </r>
    <r>
      <rPr>
        <b/>
        <sz val="7"/>
        <rFont val="Museo Sans 100"/>
      </rPr>
      <t>UBICACIÓN: BODEGA 4, ADUANA SAN BARTOLO.</t>
    </r>
  </si>
  <si>
    <r>
      <t xml:space="preserve">1 PAR DE AUDÍFONOS INALÁMBRICOS RÉPLICAS,  1 RELOJ DE PUÑO P/CABALLERO SKMEI 9253, 1 PAR DE AUDÍFONOS INALÁMBRICOS RÉPLICAS, 1 PAR DE AUDÍFONOS INALÁMBRICOS RÉPLICAS, 1 PAR DE AUDIFONO INALÁMBRICOS RÉPLICAS, 2 RELOJES SMARTWATCH, 1 JUGUETE RECARGABLE, 1 PAR DE AUDÍFONOS INALÁMBRICOS RÉPLICAS, 7 CUBIERTAS FRONTALES DE CONTROL PANTALLA TACTIL (MINDRAY. , 4 CUBIERTAS TRASERAS DE CONTROL PANTALLA TACTIL (MINDRAY)., 1 LLAVE ELECTRONICA,  1 CHIP P/TELEFONO CEULAR, 5 PROTECTORES P/TELÉFONO CELULAR, 1 RELOJ PRENDEDOR, 1 GRABADORA DE VIDEO MODELO: A1008LME, 8 CINTAS DE TRANSFERENCIA TÉRMICA 2.34KG, 1 AUDÍFONO TIPO OREJERA , 3 MICRÓFONOS PORTÁTILES BLUETOOTH, 1 DISPENSADOR DE AGUA RECARGABLE, 1 LÁMPARA P/UÑAS STAR , 1 LÁMPARA P/UÑAS UKCA,  7 DISCOS 3.5" P/DIAGNÓSTICO (P/PC), 1 PAR DE AUDÍFONOS TIPO OREJERA RÉPLICAS, 100 CARGADORES P/TELEFONO CELULAR TIPO C, 1 MÓDULO ICORE 7002710 GENEXPERT, 1 LLAVE ELECTRONICA, 1 BASTÓN PARA ECOGRAFÍA RECTAL PARA BOVINOS , 1 PINZA PERFORADORA PARA ARETE DE GANADERÍA, 60 DIFUSORES DE AROMA P/INTERIORES RECARGABLE, 1 BOCINA, 1 BOCINA , 1 PAR DE AURICULARES ALAMBRICOS RÉPLICAS, 1 PAR DE AUDÍFONOS INALÁMBRICOS RÉPLICAS, 6 TABLET ALCATEL (OBSOLETAS), 52 CIRCUITOS ELECTRÓNICOS MODELO 5033E - 2ACCJH089, 41 CIRCUITOS ELECTRÓNICOS MODELO 8094M - 2ACCJB131, 40 CIRCUITOS ELECTRÓNICOS MODELO 5059A - 2ACCJB101, 40 CIRCUITOS ELECTRÓNICOS MODELO MW41NF - 2ACCJB081, 159 TELÉFONOS CELULARES ALCATEL VARIADOS (OBSOLETOS), 54 TABLET ALCATEL VARIADAS (OBSOLETAS), 27 TABLET ALCATEL VARIADAS (OBSOLETAS), 10 REPUESTOS ELECTRÓNICOS MODELO 4017A TCL, 3 REPUESTOS ELECTRÓNICOS MODELO 5045A TCL, 8 REPUESTOS ELECTRÓNICOS MODELO 9003, 4 REPUESTOS ELECTRÓNICOS MODELO 5024A, 3 REPUESTOS ELECTRÓNICOS MODELO 5011A, 3 REPUESTOS ELECTRÓNICOS MODELO 5058A, 13 REPUESTOS ELECTRÓNICOS MODELO 6165A, 14 REPUESTOS ELECTRÓNICOS MODELO 9032T, 10 REPUESTOS ELECTRÓNICOS MODELO T775B, 5 REPUESTOS ELECTRÓNICOS MODELO 4034G, 12 REPUESTOS ELECTRÓNICOS MODELO 5099A, 10 REPUESTOS ELECTRÓNICOS MODELO 9009A, 3 REPUESTOS ELECTRÓNICOS MODELO 8063, 12 REPUESTOS ELECTRÓNICOS MODELO 4034A, 2 REPUESTOS ELECTRÓNICOS MODELO HH42NK, 60 REPUESTOS ELECTRÓNICOS MODELO 6125F, 16 REPUESTOS ELECTRÓNICOS MODELO 50002B, 8 REPUESTOS ELECTRÓNICOS MODELO 8052, 32 REPUESTOS ELECTRÓNICOS MODELO 5033M, 95 REPUESTOS ELECTRÓNICOS MODELO 5033A, MUESTRAS DE LENTES. </t>
    </r>
    <r>
      <rPr>
        <b/>
        <sz val="7"/>
        <rFont val="Museo Sans 100"/>
      </rPr>
      <t>UBICACIÓN: BODEGA 4, ADUANA SAN BARTOLO.</t>
    </r>
  </si>
  <si>
    <r>
      <t>1 GENERADOR ELÉCTRICO MARCA PREDATOR, 7250 WATTS, 1 DOLLY MASTER TOW 1993 VIN: 4DFTS0613PN007926.</t>
    </r>
    <r>
      <rPr>
        <b/>
        <sz val="7"/>
        <rFont val="Museo Sans 100"/>
      </rPr>
      <t xml:space="preserve"> UBICACIÓN: BODEGA 4, ADUANA SAN BARTOLO.</t>
    </r>
  </si>
  <si>
    <r>
      <t xml:space="preserve">1 TRAILA P/CABALLOS KINGSTON, AÑO: 1994, VIN: 1K9121223RK049060, </t>
    </r>
    <r>
      <rPr>
        <b/>
        <sz val="7"/>
        <rFont val="Museo Sans 100"/>
      </rPr>
      <t>UBICACIÓN: COMPLEJO RECREATIVO SAN BARTOLO</t>
    </r>
  </si>
  <si>
    <r>
      <t xml:space="preserve">1 DOLLY HECHIZO EN MAL ESTADO; 1 JETSKI POLARIS AÑO: 1997 VIN N° JSPLE09761E000 COLOR: BLANCO/VERDE; 4 BARRAS DE SEGURIDAD P/PUERTAS DE FURGÓN; 1 ASIENTO USADO P/VEHÍCULO, 25 ESPONJAS USADAS; 2 SILVINES P/VEHÍCULO CHEVROLET SPARK AÑO 2019, 1 COMPUERTA P/VEHÍCULO HONDA CR-V (SIN AÑO), 1 RETROVISOR DERECHO MAZDA CX5 AÑO 2018, 4 PARRILLAS P/CHEVROLET SPARK AÑO 2018, 6 BÓMPER DELANTEROS P/VEHÍCULOS CHEVROLET SPARK AÑO 2018, 1 VIDRIO P/PUERTA IZQUIERDA MAZDA CX30, 1 PARTE DE MARCO LATERAL P/VEHÍCULO SIN MARCA NI MODELO, 1 BLOQ DE MOTOR P/VEHÍCULO SERIE: CDB026656 </t>
    </r>
    <r>
      <rPr>
        <b/>
        <sz val="7"/>
        <rFont val="Museo Sans 100"/>
      </rPr>
      <t>(CHATARRA) UBICACIÓN: BODEGA 4, ADUANA SAN BARTOLO.</t>
    </r>
  </si>
  <si>
    <r>
      <t xml:space="preserve">1 MOTOCICLETA (INCOMPLETA) KAWASAKI KX100, COLOR: VERDE/NEGRA, AÑO: 2021, VIN N° JKAKYTFC6MA021226 (CHATARRA); 1 CAJA DE TRANSMISIÓN EATON FULLER, MODELO: FRC-162100, 1 MOTOR FUERA DE BARDA SEA-BEE MODELO: 025-3603 5HP, 1 MOTOR FUERA DE BORDA GAMEFISHER 9.9HP. </t>
    </r>
    <r>
      <rPr>
        <b/>
        <sz val="7"/>
        <rFont val="Museo Sans 100"/>
      </rPr>
      <t xml:space="preserve"> UBICACIÓN: BODEGA 4, ADUANA SAN BARTOLO.</t>
    </r>
  </si>
  <si>
    <r>
      <t xml:space="preserve">1 AUTOMÓVIL NISSAN VERSA, COLOR: NEGRO, AÑO 2017 VIN: 3N1CN7AP5HL847052 . </t>
    </r>
    <r>
      <rPr>
        <b/>
        <sz val="7"/>
        <rFont val="Museo Sans 100"/>
      </rPr>
      <t>(MATRICULABLE), UBICACIÓN: COMPLEJO RECREATIVO SAN BARTOLO.</t>
    </r>
  </si>
  <si>
    <r>
      <t xml:space="preserve">1 AUTOMÓVIL NISSAN SENTRA WAGON AÑO 1985, PLACA P322694. </t>
    </r>
    <r>
      <rPr>
        <b/>
        <sz val="7"/>
        <rFont val="Museo Sans 100"/>
      </rPr>
      <t>(PARA CHATARRA), UBICACIÓN: ADUANA SANTA ANA.</t>
    </r>
  </si>
  <si>
    <r>
      <t xml:space="preserve">1 AUTOMÓVIL NISSAN VERSA, COLOR: BLANCO, AÑO: 2017 VIN: 3N1CN7AP4HL894055. </t>
    </r>
    <r>
      <rPr>
        <b/>
        <sz val="7"/>
        <rFont val="Museo Sans 100"/>
      </rPr>
      <t>(MATRICULABLE), UBICACIÓN: COMPLEJO RECREATIVO SAN BARTOLO.</t>
    </r>
  </si>
  <si>
    <r>
      <t>1 AUTOMÓVIL HONDA CIVIC, COLOR: BLANCO, AÑO: 2017 VIN: 19XFC2F56HE047097.</t>
    </r>
    <r>
      <rPr>
        <b/>
        <sz val="7"/>
        <rFont val="Museo Sans 100"/>
      </rPr>
      <t xml:space="preserve"> (MATRICULABLE), UBICACIÓN: COMPLEJO RECREATIVO SAN BARTOLO.</t>
    </r>
  </si>
  <si>
    <r>
      <t xml:space="preserve">1 AUTOMÓVIL BMW 320, COLOR. ROJO, AÑO: 2017 VIN: WBA8A9C5XHK619911. </t>
    </r>
    <r>
      <rPr>
        <b/>
        <sz val="7"/>
        <rFont val="Museo Sans 100"/>
      </rPr>
      <t>(MATRICULABLE), UBICACIÓN: COMPLEJO RECREATIVO SAN BARTOLO.</t>
    </r>
  </si>
  <si>
    <r>
      <t xml:space="preserve">1 AUTOMÓVIL NISSAN ALTIMA, COLOR: BLANCO, AÑO: 2010 VIN: 1N4AL2AP4AN511501 PLACA N° P-850116. </t>
    </r>
    <r>
      <rPr>
        <b/>
        <sz val="7"/>
        <rFont val="Museo Sans 100"/>
      </rPr>
      <t>(APTO PARA CIRCULAR), UBICACIÓN: COMPLEJO RECREATIVO SAN BARTOLO.</t>
    </r>
  </si>
  <si>
    <r>
      <t xml:space="preserve">1 AUTOMÓVIL DODGE GRAND CARABAN, COLOR: VERDE, AÑO:1997, VIN: 1B4GP54L9VB370996, PLACA  P-512997. </t>
    </r>
    <r>
      <rPr>
        <b/>
        <sz val="7"/>
        <rFont val="Museo Sans 100"/>
      </rPr>
      <t>(APTO PARA CIRCULAR), UBICACIÓN: COMPLEJO RECREATIVO SAN BARTOLO.</t>
    </r>
  </si>
  <si>
    <r>
      <t xml:space="preserve">1 CAMIÓN FREIGHTLINER FL70, COLOR: BLANCO, AÑO: 2001 VIN: 1FVABSAK91HH60450, PLACA C-487BNY. </t>
    </r>
    <r>
      <rPr>
        <b/>
        <sz val="7"/>
        <rFont val="Museo Sans 100"/>
      </rPr>
      <t>(PARTES Y REPUESTOS), UBICACIÓN: ZONA DE PESADOS ADUANA SAN BARTOLO.</t>
    </r>
  </si>
  <si>
    <r>
      <t xml:space="preserve">1 PICK UP TOYOTA TACOMA, COLOR: GRIS, AÑO: 2004 VIN: 5TEGN92N24Z321248 PLACA P-102012. </t>
    </r>
    <r>
      <rPr>
        <b/>
        <sz val="7"/>
        <rFont val="Museo Sans 100"/>
      </rPr>
      <t>(APTO PARA CIRCULAR), UBICACIÓN: COMPLEJO RECREATIVO SAN BARTOLO.</t>
    </r>
  </si>
  <si>
    <r>
      <t>1 AUTOMÓVIL KIA, COLOR: ROJO, AÑO: 2014 VIN: KNADM4A34E6351386, PLACA: P-569GDN.</t>
    </r>
    <r>
      <rPr>
        <b/>
        <sz val="7"/>
        <rFont val="Museo Sans 100"/>
      </rPr>
      <t xml:space="preserve"> (PARTES Y REPUESTOS), UBICACIÓN: COMPLEJO RECREATIVO SAN BARTOLO.</t>
    </r>
  </si>
  <si>
    <r>
      <t xml:space="preserve">1 AUTOMÓVIL SUZUKI XL7, COLOR: DORADO, AÑO: 2007 VIN: 2S3DB917X76108429, PLACA: P-855FJP. </t>
    </r>
    <r>
      <rPr>
        <b/>
        <sz val="7"/>
        <rFont val="Museo Sans 100"/>
      </rPr>
      <t>(PARTES Y REPUESTOS), UBICACIÓN: COMPLEJO RECREATIVO SAN BARTOLO.</t>
    </r>
  </si>
  <si>
    <r>
      <t xml:space="preserve">1 AUTOMÓVIL TOYOTA ECHO, COLOR: BLANCO, AÑO:2000 VIN: JTDAT1237Y5008281, PLACA P-454DRY. </t>
    </r>
    <r>
      <rPr>
        <b/>
        <sz val="7"/>
        <rFont val="Museo Sans 100"/>
      </rPr>
      <t>(PARTES Y REPUESTOS), UBICACIÓN: COMPLEJO RECREATIVO SAN BARTOLO.</t>
    </r>
  </si>
  <si>
    <r>
      <t xml:space="preserve">1 PICK UP TOYOTA, COLOR: GRIS, AÑO:1992 VIN: JT4VN13G3N5074299, PLACA: P-629GNN. </t>
    </r>
    <r>
      <rPr>
        <b/>
        <sz val="7"/>
        <rFont val="Museo Sans 100"/>
      </rPr>
      <t>(PARTES Y REPUESTOS), UBICACIÓN: COMPLEJO RECREATIVO SAN BARTOLO.</t>
    </r>
    <r>
      <rPr>
        <sz val="7"/>
        <rFont val="Museo Sans 100"/>
      </rPr>
      <t xml:space="preserve">
1 AUTOMÓVIL HYUNDAI EXCEL, COLOR: NEGRO, AÑO:1989 VIN: KMHLF31J2KU632235 PLACA: P-593053. </t>
    </r>
    <r>
      <rPr>
        <b/>
        <sz val="7"/>
        <rFont val="Museo Sans 100"/>
      </rPr>
      <t>(CHATARRA), UBICACIÓN: COMPLEJO RECREATIVO SAN BARTOLO.</t>
    </r>
  </si>
  <si>
    <r>
      <t xml:space="preserve">1 AUTOMÓVIL TOYOTA 4RUNNER SR5 4X4, COLOR: NEGRO, AÑO: 1995, VIN: JT3VN39W6S0217835, PLACA N°: P-930FFB. </t>
    </r>
    <r>
      <rPr>
        <b/>
        <sz val="7"/>
        <rFont val="Museo Sans 100"/>
      </rPr>
      <t>(PARTES Y REPUESTOS), UBICACIÓN: COMPLEJO RECREATIVO SAN BARTOLO.</t>
    </r>
  </si>
  <si>
    <r>
      <t xml:space="preserve">1 PICK UP MITSUBISHI L200, COLOR: VERDE, AÑO: 2006 VIN: MMBJNK7406F019873, PLACA: P-555581. </t>
    </r>
    <r>
      <rPr>
        <b/>
        <sz val="7"/>
        <rFont val="Museo Sans 100"/>
      </rPr>
      <t>(APTO PARA CIRCULAR), UBICACIÓN: COMPLEJO RECREATIVO SAN BARTOLO.</t>
    </r>
  </si>
  <si>
    <r>
      <t xml:space="preserve">1 AUTOMÓVIL HYUNDAI SONATA, COLOR: GRIS, AÑO: 2011 VIN: KMHEC41MBBA312974, PLACA: P130GZD. </t>
    </r>
    <r>
      <rPr>
        <b/>
        <sz val="7"/>
        <rFont val="Museo Sans 100"/>
      </rPr>
      <t>(PARTES Y REPUESTOS), UBICACIÓN: COMPLEJO RECREATIVO SAN BARTOLO.</t>
    </r>
  </si>
  <si>
    <r>
      <t xml:space="preserve">1 AUTOMÓVIL NISSAN SENTRA, COLOR: BLANCO, AÑO: 1995 VIN: 1N4AB41D0SC731557 PLACA: P-409DRS. </t>
    </r>
    <r>
      <rPr>
        <b/>
        <sz val="7"/>
        <rFont val="Museo Sans 100"/>
      </rPr>
      <t>(PARTES Y REPUESTOS), UBICACIÓN: COMPLEJO RECREATIVO SAN BARTOLO.</t>
    </r>
  </si>
  <si>
    <r>
      <t xml:space="preserve">1 AUTOMÓVIL KIA, SPORTAGE COLOR: NEGRO, AÑO: 2009 VIN: KNAJE552397552066 PLACA: P-690DNJ. </t>
    </r>
    <r>
      <rPr>
        <b/>
        <sz val="7"/>
        <rFont val="Museo Sans 100"/>
      </rPr>
      <t>(PARTES Y REPUESTOS), UBICACIÓN: COMPLEJO RECREATIVO SAN BARTOLO.</t>
    </r>
  </si>
  <si>
    <r>
      <t>1 AUTOMÓVIL KIA SPORTAGE, COLOR: NEGRO, AÑO: 2001 VIN: KNAJA543515082200, PLACA: P-811CNS.</t>
    </r>
    <r>
      <rPr>
        <b/>
        <sz val="7"/>
        <rFont val="Museo Sans 100"/>
      </rPr>
      <t xml:space="preserve"> (PARTES Y REPUESTOS), UBICACIÓN: COMPLEJO RECREATIVO SAN BARTOLO.</t>
    </r>
  </si>
  <si>
    <r>
      <t xml:space="preserve">1 CAMIÓN MITSUBISHI CANTER, COLOR: BLANCO, AÑO:2007 CHASIS: FE515BA44005 PLACA: P-581387. </t>
    </r>
    <r>
      <rPr>
        <b/>
        <sz val="7"/>
        <rFont val="Museo Sans 100"/>
      </rPr>
      <t>(CHATARRA), UBICACIÓN: COMPLEJO RECREATIVO SAN BARTOLO.</t>
    </r>
  </si>
  <si>
    <r>
      <t>1 AUTOMÓVIL TOYOTA RAV4, COLOR: AZUL, AÑO: 2016, VIN 2T3RFREV1GW443889.</t>
    </r>
    <r>
      <rPr>
        <b/>
        <sz val="7"/>
        <rFont val="Museo Sans 100"/>
      </rPr>
      <t xml:space="preserve"> (PARTES Y REPUESTOS), UBICACIÓN: COMPLEJO RECREATIVO SAN BARTOLO.</t>
    </r>
  </si>
  <si>
    <r>
      <t xml:space="preserve">1 AUTOMÓVIL VATAGE MINI TRUCK, COLOR: BLANCO, AÑO: 2016, VIN 1V94B111XGC113570. </t>
    </r>
    <r>
      <rPr>
        <b/>
        <sz val="7"/>
        <rFont val="Museo Sans 100"/>
      </rPr>
      <t>(PARTES Y REPUESTOS), UBICACIÓN: COMPLEJO RECREATIVO SAN BARTOLO.</t>
    </r>
  </si>
  <si>
    <r>
      <t xml:space="preserve">1 AUTOMÓVIL KIA RIO, COLOR: AZUL, AÑO: 2016, VIN KNADM4A32G6676086. </t>
    </r>
    <r>
      <rPr>
        <b/>
        <sz val="7"/>
        <rFont val="Museo Sans 100"/>
      </rPr>
      <t>(PARTES Y REPUESTOS), UBICACIÓN: COMPLEJO RECREATIVO SAN BARTOLO.</t>
    </r>
  </si>
  <si>
    <r>
      <t xml:space="preserve">1 AUTOMÓVIL HYUNDAI ACCENT, AÑO: 2017. COLOR: BLANCO VIN KMHCT4AE5HU377445. </t>
    </r>
    <r>
      <rPr>
        <b/>
        <sz val="7"/>
        <rFont val="Museo Sans 100"/>
      </rPr>
      <t>(MATRICULABLE), UBICACIÓN: COMPLEJO RECREATIVO SAN BARTOLO.</t>
    </r>
  </si>
  <si>
    <r>
      <t xml:space="preserve">1 AUTOMÓVIL HYUNDAI ACCENT, COLOR: BLACO, AÑO: 2013 VIN: KMHCU5AE8DU067111. </t>
    </r>
    <r>
      <rPr>
        <b/>
        <sz val="7"/>
        <rFont val="Museo Sans 100"/>
      </rPr>
      <t>(PARTES Y REPUESTOS), UBICACIÓN: COMPLEJO RECREATIVO SAN BARTOLO.</t>
    </r>
  </si>
  <si>
    <r>
      <t xml:space="preserve">1 AUTOMÓVIL BYD, COLOR: BLANCO, AÑO: 2015 VIN: LC0C14AAXF0007237. </t>
    </r>
    <r>
      <rPr>
        <b/>
        <sz val="7"/>
        <rFont val="Museo Sans 100"/>
      </rPr>
      <t>(PARTES Y REPUESTOS), UBICACIÓN: COMPLEJO RECREATIVO SAN BARTOLO.</t>
    </r>
  </si>
  <si>
    <r>
      <t xml:space="preserve">1 CAMIÓN IZUZU CON CAMA, COLOR: ROJO, AÑO: 2008 VIN: 4GTJ6E1348F600584. </t>
    </r>
    <r>
      <rPr>
        <b/>
        <sz val="7"/>
        <rFont val="Museo Sans 100"/>
      </rPr>
      <t>(CHATARRA), UBICACIÓN: ZONA DE PESADOS ADUANA SAN BARTOLO.</t>
    </r>
  </si>
  <si>
    <r>
      <t xml:space="preserve">1 MOTOCICLETA KAWASAKI VN800-B, COLOR: AZUL, AÑO: 2004 VIN: JKBVNCB144B520975. </t>
    </r>
    <r>
      <rPr>
        <b/>
        <sz val="7"/>
        <rFont val="Museo Sans 100"/>
      </rPr>
      <t>(PARTES Y REPUESTOS), UBICACIÓN: BODEGA 4 ADUANA SAN BARTOLO.</t>
    </r>
  </si>
  <si>
    <r>
      <t xml:space="preserve">1 AUTOMÓVIL TOYOTA RAV4 2WD, AÑO: 2012, COLOR: GRIS, 2400CC VIN: 2T3WF4DV5CW110659. </t>
    </r>
    <r>
      <rPr>
        <b/>
        <sz val="7"/>
        <rFont val="Museo Sans 100"/>
      </rPr>
      <t>(PARTES Y REPUESTOS), UBICACIÓN: COMPLEJO RECREATIVO SAN BARTOLO.</t>
    </r>
  </si>
  <si>
    <r>
      <t xml:space="preserve">1 AUTOMÓVIL ACURA, COLOR ROJO, AÑO 2019 VIN: 19UDE2F73KA010720. </t>
    </r>
    <r>
      <rPr>
        <b/>
        <sz val="7"/>
        <rFont val="Museo Sans 100"/>
      </rPr>
      <t>(MATRICULABLE), UBICACIÓN: COMPLEJO RECREATIVO SAN BARTOLO.</t>
    </r>
  </si>
  <si>
    <r>
      <t xml:space="preserve">1 AUTOMÓVIL BMW, COLOR GRIS, AÑO 1987 VIN: WBAAE5403H1696658. </t>
    </r>
    <r>
      <rPr>
        <b/>
        <sz val="7"/>
        <rFont val="Museo Sans 100"/>
      </rPr>
      <t>(PARTES Y REPUESTOS), UBICACIÓN: COMPLEJO RECREATIVO SAN BARTOLO.</t>
    </r>
  </si>
  <si>
    <r>
      <t xml:space="preserve">1 PICK UP NISSAN, COLOR BLANCO, AÑO 2019 VIN: 1N6AD0ER2KN799069. </t>
    </r>
    <r>
      <rPr>
        <b/>
        <sz val="7"/>
        <rFont val="Museo Sans 100"/>
      </rPr>
      <t>(MATRICULABLE),</t>
    </r>
    <r>
      <rPr>
        <sz val="7"/>
        <rFont val="Museo Sans 100"/>
      </rPr>
      <t xml:space="preserve"> </t>
    </r>
    <r>
      <rPr>
        <b/>
        <sz val="7"/>
        <rFont val="Museo Sans 100"/>
      </rPr>
      <t>UBICACIÓN: COMPLEJO RECREATIVO SAN BARTOLO.</t>
    </r>
  </si>
  <si>
    <r>
      <t>1 MOTOCICLETA KAWASAKI, COLOR NEGRO/VERDE, AÑO 2017 VIN: JKAEX8B16HDA35259.</t>
    </r>
    <r>
      <rPr>
        <b/>
        <sz val="7"/>
        <rFont val="Museo Sans 100"/>
      </rPr>
      <t xml:space="preserve"> (MATRICULABLE), UBICACIÓN: BODEGA 4 ADUANA SAN BARTOLO.</t>
    </r>
  </si>
  <si>
    <r>
      <t xml:space="preserve">1 AUTOMÓVIL KIA SOUL, COLOR BLANCO, AÑO: 2021 VIN: KNDJ23AU7M7793697. </t>
    </r>
    <r>
      <rPr>
        <b/>
        <sz val="7"/>
        <rFont val="Museo Sans 100"/>
      </rPr>
      <t>(MATRICULABLE), UBICACIÓN: COMPLEJO RECREATIVO SAN BARTOLO.</t>
    </r>
  </si>
  <si>
    <r>
      <t xml:space="preserve">1 AUTOMÓVIL NISSAN ROGUE, COLOR: GRIS, AÑO: 2018 VIN: JN1BJ1CR5JW205711. </t>
    </r>
    <r>
      <rPr>
        <b/>
        <sz val="7"/>
        <rFont val="Museo Sans 100"/>
      </rPr>
      <t>(MATRICULABLE), UBICACIÓN: COMPLEJO RECREATIVO SAN BARTOLO.</t>
    </r>
  </si>
  <si>
    <r>
      <t xml:space="preserve">1 AUTOMÓVIL MITSUBISHI MONTERO, COLOR: GRIS, AÑO: 2002 VIN: JA4MT21H12J039311. </t>
    </r>
    <r>
      <rPr>
        <b/>
        <sz val="7"/>
        <rFont val="Museo Sans 100"/>
      </rPr>
      <t>(PARTES Y REPUESTOS), UBICACIÓN: COMPLEJO RECREATIVO SAN BARTOLO.</t>
    </r>
  </si>
  <si>
    <r>
      <t xml:space="preserve">1 PICK UP NISSAN FRONTIER 2WD, AÑO: 2018, COLOR: BLANCO VIN 1N6BD0CT2JN707234. </t>
    </r>
    <r>
      <rPr>
        <b/>
        <sz val="7"/>
        <rFont val="Museo Sans 100"/>
      </rPr>
      <t>(MATRICULABLE), UBICACIÓN: COMPLEJO RECREATIVO SAN BARTOLO.</t>
    </r>
  </si>
  <si>
    <r>
      <t xml:space="preserve">AUTOMÓVIL FORD ESCAPE, AÑO 2016, COLOR ROJO, 2000CC VIN 1FMCU9G94GUA19451 </t>
    </r>
    <r>
      <rPr>
        <b/>
        <sz val="7"/>
        <rFont val="Museo Sans 100"/>
      </rPr>
      <t>(CHATARRA) UBICACIÓN: COMPLEJO RECREATIVO SAN BARTOLO.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</si>
</sst>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22">
    <font>
      <sz val="11"/>
      <color theme="1"/>
      <name val="Calibri"/>
      <family val="2"/>
      <scheme val="minor"/>
    </font>
    <font>
      <sz val="12"/>
      <color theme="1"/>
      <name val="Museo Sans 100"/>
      <family val="3"/>
    </font>
    <font>
      <sz val="11"/>
      <color theme="1"/>
      <name val="Museo Sans 100"/>
      <family val="3"/>
    </font>
    <font>
      <b/>
      <sz val="14"/>
      <color theme="1"/>
      <name val="Museo Sans 100"/>
      <family val="3"/>
    </font>
    <font>
      <sz val="11"/>
      <color theme="1"/>
      <name val="Museo Sans 100"/>
    </font>
    <font>
      <b/>
      <sz val="11"/>
      <color theme="1"/>
      <name val="Museo Sans 100"/>
    </font>
    <font>
      <sz val="11"/>
      <color theme="1"/>
      <name val="Calibri"/>
      <family val="2"/>
      <scheme val="minor"/>
    </font>
    <font>
      <b/>
      <sz val="11"/>
      <color theme="1"/>
      <name val="Calibri"/>
      <family val="2"/>
      <scheme val="minor"/>
    </font>
    <font>
      <b/>
      <sz val="14"/>
      <color theme="1"/>
      <name val="Museo Sans 100"/>
    </font>
    <font>
      <b/>
      <sz val="12"/>
      <color theme="1"/>
      <name val="Museo Sans 100"/>
    </font>
    <font>
      <b/>
      <sz val="16"/>
      <color theme="1"/>
      <name val="Museo Sans 100"/>
    </font>
    <font>
      <sz val="9"/>
      <color theme="1"/>
      <name val="Museo Sans 100"/>
    </font>
    <font>
      <sz val="10"/>
      <color theme="1"/>
      <name val="Museo Sans 100"/>
    </font>
    <font>
      <sz val="12"/>
      <color theme="1"/>
      <name val="Museo Sans 100"/>
    </font>
    <font>
      <sz val="7"/>
      <color theme="1"/>
      <name val="Museo Sans 100"/>
    </font>
    <font>
      <b/>
      <sz val="8"/>
      <color theme="1"/>
      <name val="Museo Sans 100"/>
    </font>
    <font>
      <b/>
      <sz val="12"/>
      <color theme="1"/>
      <name val="Calibri"/>
      <family val="2"/>
      <scheme val="minor"/>
    </font>
    <font>
      <sz val="7"/>
      <name val="Museo Sans 100"/>
    </font>
    <font>
      <b/>
      <sz val="10"/>
      <color rgb="FFFF0000"/>
      <name val="Museo Sans 100"/>
    </font>
    <font>
      <sz val="9"/>
      <color indexed="81"/>
      <name val="Tahoma"/>
      <family val="2"/>
    </font>
    <font>
      <b/>
      <sz val="9"/>
      <color indexed="81"/>
      <name val="Tahoma"/>
      <family val="2"/>
    </font>
    <font>
      <b/>
      <sz val="7"/>
      <name val="Museo Sans 100"/>
    </font>
  </fonts>
  <fills count="3">
    <fill>
      <patternFill patternType="none"/>
    </fill>
    <fill>
      <patternFill patternType="gray125"/>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49">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xf>
    <xf numFmtId="0" fontId="2" fillId="0" borderId="0" xfId="0" applyFont="1" applyBorder="1"/>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0" xfId="0" applyFont="1"/>
    <xf numFmtId="0" fontId="4" fillId="0" borderId="0" xfId="0" applyFont="1" applyAlignment="1">
      <alignment horizontal="left" vertical="center"/>
    </xf>
    <xf numFmtId="0" fontId="11" fillId="0" borderId="0" xfId="0" applyFont="1" applyBorder="1"/>
    <xf numFmtId="0" fontId="12" fillId="0" borderId="0" xfId="0" applyFont="1" applyBorder="1" applyAlignment="1">
      <alignment vertical="center" wrapText="1"/>
    </xf>
    <xf numFmtId="0" fontId="12" fillId="0" borderId="0" xfId="0" applyFont="1" applyBorder="1" applyAlignment="1">
      <alignment horizontal="center" vertical="center" wrapText="1"/>
    </xf>
    <xf numFmtId="0" fontId="12" fillId="0" borderId="0" xfId="0" applyFont="1" applyAlignment="1">
      <alignment vertical="center" wrapText="1"/>
    </xf>
    <xf numFmtId="0" fontId="4" fillId="0" borderId="0" xfId="0" applyFont="1" applyAlignment="1">
      <alignment wrapText="1"/>
    </xf>
    <xf numFmtId="0" fontId="13" fillId="0" borderId="0" xfId="0" applyFont="1" applyBorder="1" applyAlignment="1">
      <alignment horizontal="left" vertical="center" wrapText="1"/>
    </xf>
    <xf numFmtId="0" fontId="7" fillId="0" borderId="0" xfId="0" applyFont="1" applyBorder="1" applyAlignment="1">
      <alignment horizontal="center"/>
    </xf>
    <xf numFmtId="0" fontId="0" fillId="0" borderId="0" xfId="0" applyBorder="1"/>
    <xf numFmtId="0" fontId="5"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14" fillId="0" borderId="1" xfId="0" applyFont="1" applyBorder="1" applyAlignment="1">
      <alignment horizontal="center" vertical="center" wrapText="1"/>
    </xf>
    <xf numFmtId="44" fontId="15" fillId="0" borderId="1" xfId="1" applyFont="1" applyBorder="1" applyAlignment="1">
      <alignment horizontal="center" vertical="center"/>
    </xf>
    <xf numFmtId="44" fontId="7" fillId="0" borderId="0" xfId="1" applyFont="1" applyBorder="1"/>
    <xf numFmtId="0" fontId="5" fillId="0" borderId="0" xfId="0" applyFont="1" applyAlignment="1">
      <alignment wrapText="1"/>
    </xf>
    <xf numFmtId="0" fontId="4" fillId="0" borderId="0" xfId="0" applyFont="1" applyAlignment="1">
      <alignment horizontal="center" vertical="top"/>
    </xf>
    <xf numFmtId="0" fontId="1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4" fontId="15" fillId="0" borderId="1" xfId="1" applyFont="1" applyFill="1" applyBorder="1" applyAlignment="1">
      <alignment horizontal="center" vertical="center"/>
    </xf>
    <xf numFmtId="0" fontId="5" fillId="0" borderId="0" xfId="0" applyFont="1" applyBorder="1" applyAlignment="1">
      <alignment horizontal="center" vertical="center"/>
    </xf>
    <xf numFmtId="0" fontId="14" fillId="0" borderId="0" xfId="0" applyFont="1" applyBorder="1" applyAlignment="1">
      <alignment vertical="center" wrapText="1"/>
    </xf>
    <xf numFmtId="0" fontId="14" fillId="0" borderId="0" xfId="0" applyFont="1" applyBorder="1" applyAlignment="1">
      <alignment horizontal="center" vertical="center" wrapText="1"/>
    </xf>
    <xf numFmtId="44" fontId="15" fillId="0" borderId="0" xfId="1" applyFont="1" applyBorder="1" applyAlignment="1">
      <alignment horizontal="center" vertical="center"/>
    </xf>
    <xf numFmtId="0" fontId="4" fillId="0" borderId="0" xfId="0" applyFont="1" applyAlignment="1">
      <alignment horizontal="center" vertical="top"/>
    </xf>
    <xf numFmtId="44" fontId="16" fillId="0" borderId="0" xfId="1" applyFont="1" applyBorder="1"/>
    <xf numFmtId="0" fontId="18" fillId="0" borderId="1" xfId="0" applyFont="1" applyBorder="1" applyAlignment="1">
      <alignment horizontal="center" vertical="center" textRotation="255" wrapText="1"/>
    </xf>
    <xf numFmtId="0" fontId="18" fillId="0" borderId="1" xfId="0" applyFont="1" applyFill="1" applyBorder="1" applyAlignment="1">
      <alignment horizontal="center" vertical="center" textRotation="255" wrapText="1"/>
    </xf>
    <xf numFmtId="0" fontId="8" fillId="0" borderId="0" xfId="0" applyFont="1" applyAlignment="1">
      <alignment horizontal="center"/>
    </xf>
    <xf numFmtId="0" fontId="4" fillId="0" borderId="0" xfId="0" applyFont="1" applyAlignment="1">
      <alignment horizontal="center" vertical="top"/>
    </xf>
    <xf numFmtId="0" fontId="4" fillId="0" borderId="0" xfId="0" applyFont="1" applyAlignment="1">
      <alignment horizontal="center"/>
    </xf>
    <xf numFmtId="49" fontId="5" fillId="0" borderId="2" xfId="0" applyNumberFormat="1" applyFont="1" applyBorder="1" applyAlignment="1">
      <alignment horizontal="center"/>
    </xf>
    <xf numFmtId="49" fontId="4" fillId="0" borderId="3" xfId="0" applyNumberFormat="1" applyFont="1" applyBorder="1" applyAlignment="1">
      <alignment horizontal="center"/>
    </xf>
    <xf numFmtId="0" fontId="5" fillId="0" borderId="2" xfId="0" applyFont="1" applyBorder="1" applyAlignment="1">
      <alignment horizontal="center"/>
    </xf>
    <xf numFmtId="0" fontId="17" fillId="0" borderId="1" xfId="0" applyFont="1" applyBorder="1" applyAlignment="1">
      <alignment vertical="center" wrapText="1"/>
    </xf>
    <xf numFmtId="0" fontId="17" fillId="0" borderId="1" xfId="0" applyFont="1" applyFill="1" applyBorder="1" applyAlignment="1">
      <alignment vertical="center" wrapText="1"/>
    </xf>
    <xf numFmtId="0" fontId="17" fillId="0" borderId="1" xfId="0" applyFont="1" applyFill="1" applyBorder="1" applyAlignment="1">
      <alignment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1047750</xdr:colOff>
      <xdr:row>1</xdr:row>
      <xdr:rowOff>25400</xdr:rowOff>
    </xdr:from>
    <xdr:to>
      <xdr:col>4</xdr:col>
      <xdr:colOff>1136650</xdr:colOff>
      <xdr:row>5</xdr:row>
      <xdr:rowOff>22225</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8915400" y="298450"/>
          <a:ext cx="1206500" cy="631825"/>
        </a:xfrm>
        <a:prstGeom prst="rect">
          <a:avLst/>
        </a:prstGeom>
        <a:solidFill>
          <a:srgbClr val="FFFFFF"/>
        </a:solidFill>
        <a:ln w="9525">
          <a:solidFill>
            <a:schemeClr val="bg1"/>
          </a:solidFill>
          <a:miter lim="800000"/>
          <a:headEnd/>
          <a:tailEnd/>
        </a:ln>
      </xdr:spPr>
      <xdr:txBody>
        <a:bodyPr vertOverflow="clip" wrap="square" lIns="27432" tIns="27432" rIns="0" bIns="0" anchor="t" upright="1"/>
        <a:lstStyle/>
        <a:p>
          <a:pPr algn="l" rtl="0">
            <a:defRPr sz="1000"/>
          </a:pPr>
          <a:r>
            <a:rPr lang="es-SV" sz="1100" b="1" i="0" u="none" strike="noStrike" baseline="0">
              <a:solidFill>
                <a:srgbClr val="000000"/>
              </a:solidFill>
              <a:latin typeface="Museo Sans 100" panose="02000000000000000000" pitchFamily="50" charset="0"/>
              <a:cs typeface="Calibri"/>
            </a:rPr>
            <a:t>SDR-453-029 </a:t>
          </a:r>
          <a:r>
            <a:rPr lang="es-SV" sz="1100" b="0" i="0" u="none" strike="noStrike" baseline="0">
              <a:solidFill>
                <a:srgbClr val="000000"/>
              </a:solidFill>
              <a:latin typeface="Museo Sans 100" panose="02000000000000000000" pitchFamily="50" charset="0"/>
              <a:cs typeface="Calibri"/>
            </a:rPr>
            <a:t> </a:t>
          </a:r>
          <a:r>
            <a:rPr lang="es-SV" sz="1100" b="1" i="0" u="none" strike="noStrike" baseline="0">
              <a:solidFill>
                <a:srgbClr val="000000"/>
              </a:solidFill>
              <a:latin typeface="Museo Sans 100" panose="02000000000000000000" pitchFamily="50" charset="0"/>
              <a:cs typeface="Calibri"/>
            </a:rPr>
            <a:t> </a:t>
          </a:r>
          <a:r>
            <a:rPr lang="es-SV" sz="1100" b="0" i="0" u="none" strike="noStrike" baseline="0">
              <a:solidFill>
                <a:srgbClr val="000000"/>
              </a:solidFill>
              <a:latin typeface="Museo Sans 100" panose="02000000000000000000" pitchFamily="50" charset="0"/>
              <a:cs typeface="Calibri"/>
            </a:rPr>
            <a:t> </a:t>
          </a:r>
        </a:p>
        <a:p>
          <a:pPr algn="l" rtl="0">
            <a:defRPr sz="1000"/>
          </a:pPr>
          <a:r>
            <a:rPr lang="es-SV" sz="1100" b="0" i="0" u="none" strike="noStrike" baseline="0">
              <a:solidFill>
                <a:srgbClr val="000000"/>
              </a:solidFill>
              <a:latin typeface="Museo Sans 100" panose="02000000000000000000" pitchFamily="50" charset="0"/>
              <a:ea typeface="+mn-ea"/>
              <a:cs typeface="Calibri"/>
            </a:rPr>
            <a:t>Rev. 14/08/2024</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151"/>
  <sheetViews>
    <sheetView tabSelected="1" view="pageBreakPreview" zoomScale="110" zoomScaleNormal="70" zoomScaleSheetLayoutView="110" workbookViewId="0">
      <selection activeCell="F13" sqref="F13"/>
    </sheetView>
  </sheetViews>
  <sheetFormatPr baseColWidth="10" defaultColWidth="11.42578125" defaultRowHeight="15"/>
  <cols>
    <col min="1" max="1" width="10.42578125" style="2" customWidth="1"/>
    <col min="2" max="2" width="105.7109375" style="2" customWidth="1"/>
    <col min="3" max="3" width="19" style="2" customWidth="1"/>
    <col min="4" max="4" width="16" style="2" customWidth="1"/>
    <col min="5" max="5" width="16.7109375" style="2" customWidth="1"/>
    <col min="6" max="16384" width="11.42578125" style="2"/>
  </cols>
  <sheetData>
    <row r="1" spans="1:8" ht="21.75" customHeight="1">
      <c r="A1" s="1"/>
    </row>
    <row r="2" spans="1:8" ht="15" customHeight="1">
      <c r="A2" s="1"/>
    </row>
    <row r="3" spans="1:8" ht="15" customHeight="1">
      <c r="A3" s="40" t="s">
        <v>4</v>
      </c>
      <c r="B3" s="40"/>
      <c r="C3" s="40"/>
      <c r="D3" s="40"/>
      <c r="E3" s="40"/>
      <c r="H3" s="3"/>
    </row>
    <row r="4" spans="1:8" ht="5.0999999999999996" customHeight="1">
      <c r="A4" s="9"/>
      <c r="B4" s="9"/>
      <c r="C4" s="9"/>
      <c r="D4" s="9"/>
      <c r="E4" s="9"/>
      <c r="H4" s="3"/>
    </row>
    <row r="5" spans="1:8" ht="15" customHeight="1">
      <c r="A5" s="42" t="s">
        <v>7</v>
      </c>
      <c r="B5" s="42"/>
      <c r="C5" s="42"/>
      <c r="D5" s="42"/>
      <c r="E5" s="42"/>
      <c r="H5" s="3"/>
    </row>
    <row r="6" spans="1:8" ht="5.0999999999999996" customHeight="1">
      <c r="A6" s="10"/>
      <c r="B6" s="10"/>
      <c r="C6" s="10"/>
      <c r="D6" s="10"/>
      <c r="E6" s="10"/>
      <c r="H6" s="3"/>
    </row>
    <row r="7" spans="1:8" ht="15" customHeight="1">
      <c r="A7" s="40" t="s">
        <v>8</v>
      </c>
      <c r="B7" s="40"/>
      <c r="C7" s="40"/>
      <c r="D7" s="40"/>
      <c r="E7" s="40"/>
      <c r="H7" s="3"/>
    </row>
    <row r="8" spans="1:8" ht="9.9499999999999993" customHeight="1">
      <c r="A8" s="11"/>
      <c r="B8" s="11"/>
      <c r="C8" s="11"/>
      <c r="D8" s="11"/>
      <c r="E8" s="11"/>
      <c r="H8" s="3"/>
    </row>
    <row r="9" spans="1:8" ht="18">
      <c r="A9" s="9"/>
      <c r="B9" s="12"/>
      <c r="C9" s="13" t="s">
        <v>14</v>
      </c>
      <c r="D9" s="43" t="s">
        <v>19</v>
      </c>
      <c r="E9" s="43"/>
      <c r="H9" s="3"/>
    </row>
    <row r="10" spans="1:8" ht="18">
      <c r="A10" s="9"/>
      <c r="B10" s="12"/>
      <c r="C10" s="13" t="s">
        <v>15</v>
      </c>
      <c r="D10" s="44" t="s">
        <v>78</v>
      </c>
      <c r="E10" s="44"/>
      <c r="H10" s="3"/>
    </row>
    <row r="11" spans="1:8" ht="15" customHeight="1">
      <c r="A11" s="4"/>
      <c r="B11" s="7"/>
      <c r="C11" s="7"/>
      <c r="D11" s="7"/>
      <c r="E11" s="7"/>
      <c r="H11" s="3"/>
    </row>
    <row r="12" spans="1:8" ht="49.5" customHeight="1">
      <c r="A12" s="22" t="s">
        <v>9</v>
      </c>
      <c r="B12" s="22" t="s">
        <v>0</v>
      </c>
      <c r="C12" s="22" t="s">
        <v>11</v>
      </c>
      <c r="D12" s="22" t="s">
        <v>6</v>
      </c>
      <c r="E12" s="22" t="s">
        <v>5</v>
      </c>
    </row>
    <row r="13" spans="1:8" ht="55.5" customHeight="1">
      <c r="A13" s="23">
        <v>1</v>
      </c>
      <c r="B13" s="46" t="s">
        <v>80</v>
      </c>
      <c r="C13" s="24" t="s">
        <v>20</v>
      </c>
      <c r="D13" s="25">
        <v>403.39</v>
      </c>
      <c r="E13" s="25">
        <f t="array" ref="E13">ROUND(PRODUCT(D13*25%),2)</f>
        <v>100.85</v>
      </c>
    </row>
    <row r="14" spans="1:8" ht="55.5" customHeight="1">
      <c r="A14" s="23">
        <v>2</v>
      </c>
      <c r="B14" s="47" t="s">
        <v>81</v>
      </c>
      <c r="C14" s="24" t="s">
        <v>21</v>
      </c>
      <c r="D14" s="31">
        <v>180.82999999999998</v>
      </c>
      <c r="E14" s="25">
        <f t="array" ref="E14">ROUND(PRODUCT(D14*25%),2)</f>
        <v>45.21</v>
      </c>
    </row>
    <row r="15" spans="1:8">
      <c r="A15" s="23">
        <v>3</v>
      </c>
      <c r="B15" s="46" t="s">
        <v>82</v>
      </c>
      <c r="C15" s="24" t="s">
        <v>24</v>
      </c>
      <c r="D15" s="25">
        <v>324.49</v>
      </c>
      <c r="E15" s="25">
        <f t="array" ref="E15">ROUND(PRODUCT(D15*25%),2)</f>
        <v>81.12</v>
      </c>
    </row>
    <row r="16" spans="1:8">
      <c r="A16" s="23">
        <v>4</v>
      </c>
      <c r="B16" s="46" t="s">
        <v>83</v>
      </c>
      <c r="C16" s="24" t="s">
        <v>25</v>
      </c>
      <c r="D16" s="25">
        <v>147.63</v>
      </c>
      <c r="E16" s="25">
        <f t="array" ref="E16">ROUND(PRODUCT(D16*25%),2)</f>
        <v>36.909999999999997</v>
      </c>
    </row>
    <row r="17" spans="1:5" ht="45">
      <c r="A17" s="23">
        <v>5</v>
      </c>
      <c r="B17" s="46" t="s">
        <v>84</v>
      </c>
      <c r="C17" s="24" t="s">
        <v>26</v>
      </c>
      <c r="D17" s="25">
        <v>101.24</v>
      </c>
      <c r="E17" s="25">
        <f t="array" ref="E17">ROUND(PRODUCT(D17*25%),2)</f>
        <v>25.31</v>
      </c>
    </row>
    <row r="18" spans="1:5" ht="54">
      <c r="A18" s="23">
        <v>6</v>
      </c>
      <c r="B18" s="46" t="s">
        <v>85</v>
      </c>
      <c r="C18" s="24" t="s">
        <v>27</v>
      </c>
      <c r="D18" s="25">
        <v>3025.54</v>
      </c>
      <c r="E18" s="25">
        <f t="array" ref="E18">ROUND(PRODUCT(D18*25%),2)</f>
        <v>756.39</v>
      </c>
    </row>
    <row r="19" spans="1:5" ht="27">
      <c r="A19" s="23">
        <v>7</v>
      </c>
      <c r="B19" s="46" t="s">
        <v>86</v>
      </c>
      <c r="C19" s="24" t="s">
        <v>28</v>
      </c>
      <c r="D19" s="31">
        <v>1508.12</v>
      </c>
      <c r="E19" s="31">
        <f t="array" ref="E19">ROUND(PRODUCT(D19*25%),2)</f>
        <v>377.03</v>
      </c>
    </row>
    <row r="20" spans="1:5" ht="144">
      <c r="A20" s="23">
        <v>8</v>
      </c>
      <c r="B20" s="47" t="s">
        <v>87</v>
      </c>
      <c r="C20" s="24" t="s">
        <v>29</v>
      </c>
      <c r="D20" s="25">
        <v>221.78</v>
      </c>
      <c r="E20" s="25">
        <f t="array" ref="E20">ROUND(PRODUCT(D20*25%),2)</f>
        <v>55.45</v>
      </c>
    </row>
    <row r="21" spans="1:5" ht="18">
      <c r="A21" s="23">
        <v>9</v>
      </c>
      <c r="B21" s="46" t="s">
        <v>88</v>
      </c>
      <c r="C21" s="24" t="s">
        <v>30</v>
      </c>
      <c r="D21" s="25">
        <v>311.23</v>
      </c>
      <c r="E21" s="25">
        <f t="array" ref="E21">ROUND(PRODUCT(D21*25%),2)</f>
        <v>77.81</v>
      </c>
    </row>
    <row r="22" spans="1:5" ht="18">
      <c r="A22" s="23">
        <v>10</v>
      </c>
      <c r="B22" s="46" t="s">
        <v>89</v>
      </c>
      <c r="C22" s="24" t="s">
        <v>23</v>
      </c>
      <c r="D22" s="25">
        <v>545.42999999999995</v>
      </c>
      <c r="E22" s="25">
        <f t="array" ref="E22">ROUND(PRODUCT(D22*25%),2)</f>
        <v>136.36000000000001</v>
      </c>
    </row>
    <row r="23" spans="1:5" ht="27">
      <c r="A23" s="23">
        <v>11</v>
      </c>
      <c r="B23" s="46" t="s">
        <v>90</v>
      </c>
      <c r="C23" s="24" t="s">
        <v>22</v>
      </c>
      <c r="D23" s="25">
        <v>269.39</v>
      </c>
      <c r="E23" s="25">
        <f t="array" ref="E23">ROUND(PRODUCT(D23*25%),2)</f>
        <v>67.349999999999994</v>
      </c>
    </row>
    <row r="24" spans="1:5" ht="126">
      <c r="A24" s="23">
        <v>12</v>
      </c>
      <c r="B24" s="47" t="s">
        <v>91</v>
      </c>
      <c r="C24" s="24" t="s">
        <v>31</v>
      </c>
      <c r="D24" s="25">
        <v>989.63999999999953</v>
      </c>
      <c r="E24" s="25">
        <f t="array" ref="E24">ROUND(PRODUCT(D24*25%),2)</f>
        <v>247.41</v>
      </c>
    </row>
    <row r="25" spans="1:5" ht="72">
      <c r="A25" s="23">
        <v>13</v>
      </c>
      <c r="B25" s="46" t="s">
        <v>92</v>
      </c>
      <c r="C25" s="24" t="s">
        <v>32</v>
      </c>
      <c r="D25" s="25">
        <v>631.16</v>
      </c>
      <c r="E25" s="25">
        <f t="array" ref="E25">ROUND(PRODUCT(D25*25%),2)</f>
        <v>157.79</v>
      </c>
    </row>
    <row r="26" spans="1:5" ht="54">
      <c r="A26" s="23">
        <v>14</v>
      </c>
      <c r="B26" s="46" t="s">
        <v>93</v>
      </c>
      <c r="C26" s="24" t="s">
        <v>33</v>
      </c>
      <c r="D26" s="25">
        <v>740.66</v>
      </c>
      <c r="E26" s="25">
        <f t="array" ref="E26">ROUND(PRODUCT(D26*25%),2)</f>
        <v>185.17</v>
      </c>
    </row>
    <row r="27" spans="1:5" ht="81">
      <c r="A27" s="23">
        <v>15</v>
      </c>
      <c r="B27" s="46" t="s">
        <v>94</v>
      </c>
      <c r="C27" s="24" t="s">
        <v>34</v>
      </c>
      <c r="D27" s="25">
        <v>767.19</v>
      </c>
      <c r="E27" s="25">
        <f t="array" ref="E27">ROUND(PRODUCT(D27*25%),2)</f>
        <v>191.8</v>
      </c>
    </row>
    <row r="28" spans="1:5" ht="45">
      <c r="A28" s="23">
        <v>16</v>
      </c>
      <c r="B28" s="46" t="s">
        <v>95</v>
      </c>
      <c r="C28" s="24" t="s">
        <v>34</v>
      </c>
      <c r="D28" s="25">
        <v>458</v>
      </c>
      <c r="E28" s="25">
        <f t="array" ref="E28">ROUND(PRODUCT(D28*25%),2)</f>
        <v>114.5</v>
      </c>
    </row>
    <row r="29" spans="1:5" ht="28.5" customHeight="1">
      <c r="A29" s="30">
        <v>17</v>
      </c>
      <c r="B29" s="46" t="s">
        <v>96</v>
      </c>
      <c r="C29" s="24" t="s">
        <v>23</v>
      </c>
      <c r="D29" s="25">
        <v>222.39</v>
      </c>
      <c r="E29" s="25">
        <f t="array" ref="E29">ROUND(PRODUCT(D29*25%),2)</f>
        <v>55.6</v>
      </c>
    </row>
    <row r="30" spans="1:5" ht="36">
      <c r="A30" s="30">
        <v>18</v>
      </c>
      <c r="B30" s="46" t="s">
        <v>97</v>
      </c>
      <c r="C30" s="24" t="s">
        <v>77</v>
      </c>
      <c r="D30" s="25">
        <v>335.1</v>
      </c>
      <c r="E30" s="25">
        <f t="array" ref="E30">ROUND(PRODUCT(D30*25%),2)</f>
        <v>83.78</v>
      </c>
    </row>
    <row r="31" spans="1:5" ht="54">
      <c r="A31" s="30">
        <v>19</v>
      </c>
      <c r="B31" s="46" t="s">
        <v>98</v>
      </c>
      <c r="C31" s="24" t="s">
        <v>23</v>
      </c>
      <c r="D31" s="25">
        <v>674.37</v>
      </c>
      <c r="E31" s="25">
        <f t="array" ref="E31">ROUND(PRODUCT(D31*25%),2)</f>
        <v>168.59</v>
      </c>
    </row>
    <row r="32" spans="1:5" ht="39.75" customHeight="1">
      <c r="A32" s="30">
        <v>20</v>
      </c>
      <c r="B32" s="46" t="s">
        <v>99</v>
      </c>
      <c r="C32" s="24" t="s">
        <v>23</v>
      </c>
      <c r="D32" s="25">
        <v>555.30999999999995</v>
      </c>
      <c r="E32" s="25">
        <f t="array" ref="E32">ROUND(PRODUCT(D32*25%),2)</f>
        <v>138.83000000000001</v>
      </c>
    </row>
    <row r="33" spans="1:5" ht="54">
      <c r="A33" s="30">
        <v>21</v>
      </c>
      <c r="B33" s="46" t="s">
        <v>100</v>
      </c>
      <c r="C33" s="24" t="s">
        <v>77</v>
      </c>
      <c r="D33" s="25">
        <v>704.24</v>
      </c>
      <c r="E33" s="25">
        <f t="array" ref="E33">ROUND(PRODUCT(D33*25%),2)</f>
        <v>176.06</v>
      </c>
    </row>
    <row r="34" spans="1:5" ht="117">
      <c r="A34" s="23">
        <v>22</v>
      </c>
      <c r="B34" s="46" t="s">
        <v>101</v>
      </c>
      <c r="C34" s="24" t="s">
        <v>35</v>
      </c>
      <c r="D34" s="25">
        <v>365.35</v>
      </c>
      <c r="E34" s="25">
        <f t="array" ref="E34">ROUND(PRODUCT(D34*25%),2)</f>
        <v>91.34</v>
      </c>
    </row>
    <row r="35" spans="1:5" ht="99">
      <c r="A35" s="23">
        <v>23</v>
      </c>
      <c r="B35" s="46" t="s">
        <v>102</v>
      </c>
      <c r="C35" s="24" t="s">
        <v>36</v>
      </c>
      <c r="D35" s="25">
        <v>472.58</v>
      </c>
      <c r="E35" s="25">
        <f t="array" ref="E35">ROUND(PRODUCT(D35*25%),2)</f>
        <v>118.15</v>
      </c>
    </row>
    <row r="36" spans="1:5" ht="117">
      <c r="A36" s="23">
        <v>24</v>
      </c>
      <c r="B36" s="46" t="s">
        <v>103</v>
      </c>
      <c r="C36" s="24" t="s">
        <v>37</v>
      </c>
      <c r="D36" s="25">
        <v>644.0500000000003</v>
      </c>
      <c r="E36" s="25">
        <f t="array" ref="E36">ROUND(PRODUCT(D36*25%),2)</f>
        <v>161.01</v>
      </c>
    </row>
    <row r="37" spans="1:5" ht="126">
      <c r="A37" s="38" t="s">
        <v>79</v>
      </c>
      <c r="B37" s="46" t="s">
        <v>104</v>
      </c>
      <c r="C37" s="24"/>
      <c r="D37" s="25"/>
      <c r="E37" s="25"/>
    </row>
    <row r="38" spans="1:5" ht="54">
      <c r="A38" s="23">
        <v>25</v>
      </c>
      <c r="B38" s="46" t="s">
        <v>105</v>
      </c>
      <c r="C38" s="24" t="s">
        <v>38</v>
      </c>
      <c r="D38" s="25">
        <v>227.26999999999998</v>
      </c>
      <c r="E38" s="25">
        <f t="array" ref="E38">ROUND(PRODUCT(D38*25%),2)</f>
        <v>56.82</v>
      </c>
    </row>
    <row r="39" spans="1:5">
      <c r="A39" s="23">
        <v>26</v>
      </c>
      <c r="B39" s="46" t="s">
        <v>106</v>
      </c>
      <c r="C39" s="24" t="s">
        <v>39</v>
      </c>
      <c r="D39" s="25">
        <v>401.58</v>
      </c>
      <c r="E39" s="25">
        <f t="array" ref="E39">ROUND(PRODUCT(D39*25%),2)</f>
        <v>100.4</v>
      </c>
    </row>
    <row r="40" spans="1:5">
      <c r="A40" s="30">
        <v>27</v>
      </c>
      <c r="B40" s="47" t="s">
        <v>107</v>
      </c>
      <c r="C40" s="29" t="s">
        <v>40</v>
      </c>
      <c r="D40" s="31">
        <v>391.71</v>
      </c>
      <c r="E40" s="31">
        <f t="array" ref="E40">ROUND(PRODUCT(D40*25%),2)</f>
        <v>97.93</v>
      </c>
    </row>
    <row r="41" spans="1:5">
      <c r="A41" s="23">
        <v>28</v>
      </c>
      <c r="B41" s="47" t="s">
        <v>108</v>
      </c>
      <c r="C41" s="29" t="s">
        <v>41</v>
      </c>
      <c r="D41" s="31">
        <v>960.37</v>
      </c>
      <c r="E41" s="31">
        <f t="array" ref="E41">ROUND(PRODUCT(D41*25%),2)</f>
        <v>240.09</v>
      </c>
    </row>
    <row r="42" spans="1:5">
      <c r="A42" s="30">
        <v>29</v>
      </c>
      <c r="B42" s="47" t="s">
        <v>109</v>
      </c>
      <c r="C42" s="29" t="s">
        <v>42</v>
      </c>
      <c r="D42" s="31">
        <v>225.25</v>
      </c>
      <c r="E42" s="31">
        <f t="array" ref="E42">ROUND(PRODUCT(D42*25%),2)</f>
        <v>56.31</v>
      </c>
    </row>
    <row r="43" spans="1:5">
      <c r="A43" s="23">
        <v>30</v>
      </c>
      <c r="B43" s="46" t="s">
        <v>110</v>
      </c>
      <c r="C43" s="24" t="s">
        <v>43</v>
      </c>
      <c r="D43" s="25">
        <v>579.22</v>
      </c>
      <c r="E43" s="25">
        <f t="array" ref="E43">ROUND(PRODUCT(D43*25%),2)</f>
        <v>144.81</v>
      </c>
    </row>
    <row r="44" spans="1:5">
      <c r="A44" s="30">
        <v>31</v>
      </c>
      <c r="B44" s="46" t="s">
        <v>111</v>
      </c>
      <c r="C44" s="24" t="s">
        <v>44</v>
      </c>
      <c r="D44" s="25">
        <v>418.33</v>
      </c>
      <c r="E44" s="25">
        <f t="array" ref="E44">ROUND(PRODUCT(D44*25%),2)</f>
        <v>104.58</v>
      </c>
    </row>
    <row r="45" spans="1:5" ht="18">
      <c r="A45" s="23">
        <v>32</v>
      </c>
      <c r="B45" s="46" t="s">
        <v>112</v>
      </c>
      <c r="C45" s="24" t="s">
        <v>45</v>
      </c>
      <c r="D45" s="25">
        <v>282.41000000000003</v>
      </c>
      <c r="E45" s="25">
        <f t="array" ref="E45">ROUND(PRODUCT(D45*25%),2)</f>
        <v>70.599999999999994</v>
      </c>
    </row>
    <row r="46" spans="1:5">
      <c r="A46" s="30">
        <v>33</v>
      </c>
      <c r="B46" s="46" t="s">
        <v>113</v>
      </c>
      <c r="C46" s="24" t="s">
        <v>46</v>
      </c>
      <c r="D46" s="25">
        <v>333.2</v>
      </c>
      <c r="E46" s="25">
        <f t="array" ref="E46">ROUND(PRODUCT(D46*25%),2)</f>
        <v>83.3</v>
      </c>
    </row>
    <row r="47" spans="1:5">
      <c r="A47" s="23">
        <v>34</v>
      </c>
      <c r="B47" s="46" t="s">
        <v>114</v>
      </c>
      <c r="C47" s="24" t="s">
        <v>47</v>
      </c>
      <c r="D47" s="25">
        <v>185.95</v>
      </c>
      <c r="E47" s="25">
        <f t="array" ref="E47">ROUND(PRODUCT(D47*25%),2)</f>
        <v>46.49</v>
      </c>
    </row>
    <row r="48" spans="1:5">
      <c r="A48" s="30">
        <v>35</v>
      </c>
      <c r="B48" s="46" t="s">
        <v>115</v>
      </c>
      <c r="C48" s="24" t="s">
        <v>39</v>
      </c>
      <c r="D48" s="25">
        <v>142.96</v>
      </c>
      <c r="E48" s="25">
        <f t="array" ref="E48">ROUND(PRODUCT(D48*25%),2)</f>
        <v>35.74</v>
      </c>
    </row>
    <row r="49" spans="1:5" ht="144">
      <c r="A49" s="23">
        <v>36</v>
      </c>
      <c r="B49" s="46" t="s">
        <v>116</v>
      </c>
      <c r="C49" s="24" t="s">
        <v>48</v>
      </c>
      <c r="D49" s="25">
        <v>179.26999999999998</v>
      </c>
      <c r="E49" s="25">
        <f t="array" ref="E49">ROUND(PRODUCT(D49*25%),2)</f>
        <v>44.82</v>
      </c>
    </row>
    <row r="50" spans="1:5" ht="117">
      <c r="A50" s="30">
        <v>37</v>
      </c>
      <c r="B50" s="46" t="s">
        <v>117</v>
      </c>
      <c r="C50" s="24" t="s">
        <v>49</v>
      </c>
      <c r="D50" s="25">
        <v>334.17</v>
      </c>
      <c r="E50" s="25">
        <f t="array" ref="E50">ROUND(PRODUCT(D50*25%),2)</f>
        <v>83.54</v>
      </c>
    </row>
    <row r="51" spans="1:5" ht="90">
      <c r="A51" s="23">
        <v>38</v>
      </c>
      <c r="B51" s="46" t="s">
        <v>118</v>
      </c>
      <c r="C51" s="24" t="s">
        <v>50</v>
      </c>
      <c r="D51" s="25">
        <v>484.1400000000001</v>
      </c>
      <c r="E51" s="25">
        <f t="array" ref="E51">ROUND(PRODUCT(D51*25%),2)</f>
        <v>121.04</v>
      </c>
    </row>
    <row r="52" spans="1:5" ht="18">
      <c r="A52" s="30">
        <v>39</v>
      </c>
      <c r="B52" s="46" t="s">
        <v>119</v>
      </c>
      <c r="C52" s="24" t="s">
        <v>51</v>
      </c>
      <c r="D52" s="25">
        <v>391.02</v>
      </c>
      <c r="E52" s="25">
        <f t="array" ref="E52">ROUND(PRODUCT(D52*25%),2)</f>
        <v>97.76</v>
      </c>
    </row>
    <row r="53" spans="1:5" ht="36">
      <c r="A53" s="23">
        <v>40</v>
      </c>
      <c r="B53" s="46" t="s">
        <v>120</v>
      </c>
      <c r="C53" s="24" t="s">
        <v>51</v>
      </c>
      <c r="D53" s="25">
        <v>458.46</v>
      </c>
      <c r="E53" s="25">
        <f t="array" ref="E53">ROUND(PRODUCT(D53*25%),2)</f>
        <v>114.62</v>
      </c>
    </row>
    <row r="54" spans="1:5" ht="81">
      <c r="A54" s="23">
        <v>41</v>
      </c>
      <c r="B54" s="46" t="s">
        <v>121</v>
      </c>
      <c r="C54" s="24" t="s">
        <v>52</v>
      </c>
      <c r="D54" s="25">
        <v>200.44</v>
      </c>
      <c r="E54" s="25">
        <f t="array" ref="E54">ROUND(PRODUCT(D54*25%),2)</f>
        <v>50.11</v>
      </c>
    </row>
    <row r="55" spans="1:5" ht="90">
      <c r="A55" s="30">
        <v>42</v>
      </c>
      <c r="B55" s="46" t="s">
        <v>122</v>
      </c>
      <c r="C55" s="24" t="s">
        <v>53</v>
      </c>
      <c r="D55" s="25">
        <v>547.63000000000011</v>
      </c>
      <c r="E55" s="25">
        <f t="array" ref="E55">ROUND(PRODUCT(D55*25%),2)</f>
        <v>136.91</v>
      </c>
    </row>
    <row r="56" spans="1:5" ht="99">
      <c r="A56" s="39" t="s">
        <v>79</v>
      </c>
      <c r="B56" s="47" t="s">
        <v>123</v>
      </c>
      <c r="C56" s="24"/>
      <c r="D56" s="25"/>
      <c r="E56" s="25"/>
    </row>
    <row r="57" spans="1:5" ht="18">
      <c r="A57" s="23">
        <v>43</v>
      </c>
      <c r="B57" s="46" t="s">
        <v>124</v>
      </c>
      <c r="C57" s="24" t="s">
        <v>54</v>
      </c>
      <c r="D57" s="25">
        <v>173.76999999999998</v>
      </c>
      <c r="E57" s="25">
        <f t="array" ref="E57">ROUND(PRODUCT(D57*25%),2)</f>
        <v>43.44</v>
      </c>
    </row>
    <row r="58" spans="1:5" ht="108">
      <c r="A58" s="23">
        <v>44</v>
      </c>
      <c r="B58" s="46" t="s">
        <v>125</v>
      </c>
      <c r="C58" s="24" t="s">
        <v>55</v>
      </c>
      <c r="D58" s="25">
        <v>366.17</v>
      </c>
      <c r="E58" s="25">
        <f t="array" ref="E58">ROUND(PRODUCT(D58*25%),2)</f>
        <v>91.54</v>
      </c>
    </row>
    <row r="59" spans="1:5" ht="90">
      <c r="A59" s="23">
        <v>45</v>
      </c>
      <c r="B59" s="46" t="s">
        <v>126</v>
      </c>
      <c r="C59" s="24" t="s">
        <v>75</v>
      </c>
      <c r="D59" s="25">
        <v>551.51</v>
      </c>
      <c r="E59" s="25">
        <f t="array" ref="E59">ROUND(PRODUCT(D59*25%),2)</f>
        <v>137.88</v>
      </c>
    </row>
    <row r="60" spans="1:5" ht="243">
      <c r="A60" s="23">
        <v>46</v>
      </c>
      <c r="B60" s="46" t="s">
        <v>127</v>
      </c>
      <c r="C60" s="24" t="s">
        <v>76</v>
      </c>
      <c r="D60" s="31">
        <v>383.82</v>
      </c>
      <c r="E60" s="25">
        <f t="array" ref="E60">ROUND(PRODUCT(D60*25%),2)</f>
        <v>95.96</v>
      </c>
    </row>
    <row r="61" spans="1:5" ht="45">
      <c r="A61" s="23">
        <v>47</v>
      </c>
      <c r="B61" s="46" t="s">
        <v>128</v>
      </c>
      <c r="C61" s="24" t="s">
        <v>56</v>
      </c>
      <c r="D61" s="25">
        <v>331.28999999999996</v>
      </c>
      <c r="E61" s="25">
        <f t="array" ref="E61">ROUND(PRODUCT(D61*25%),2)</f>
        <v>82.82</v>
      </c>
    </row>
    <row r="62" spans="1:5" ht="117">
      <c r="A62" s="23">
        <v>48</v>
      </c>
      <c r="B62" s="47" t="s">
        <v>129</v>
      </c>
      <c r="C62" s="24" t="s">
        <v>57</v>
      </c>
      <c r="D62" s="25">
        <v>2048.29</v>
      </c>
      <c r="E62" s="25">
        <f t="array" ref="E62">ROUND(PRODUCT(D62*25%),2)</f>
        <v>512.07000000000005</v>
      </c>
    </row>
    <row r="63" spans="1:5" ht="45">
      <c r="A63" s="23">
        <v>49</v>
      </c>
      <c r="B63" s="46" t="s">
        <v>130</v>
      </c>
      <c r="C63" s="24" t="s">
        <v>58</v>
      </c>
      <c r="D63" s="25">
        <v>891.7</v>
      </c>
      <c r="E63" s="25">
        <f t="array" ref="E63">ROUND(PRODUCT(D63*25%),2)</f>
        <v>222.93</v>
      </c>
    </row>
    <row r="64" spans="1:5">
      <c r="A64" s="23">
        <v>50</v>
      </c>
      <c r="B64" s="46" t="s">
        <v>131</v>
      </c>
      <c r="C64" s="24" t="s">
        <v>59</v>
      </c>
      <c r="D64" s="25">
        <v>399.02</v>
      </c>
      <c r="E64" s="25">
        <f t="array" ref="E64">ROUND(PRODUCT(D64*25%),2)</f>
        <v>99.76</v>
      </c>
    </row>
    <row r="65" spans="1:5" ht="162">
      <c r="A65" s="23">
        <v>51</v>
      </c>
      <c r="B65" s="47" t="s">
        <v>132</v>
      </c>
      <c r="C65" s="24" t="s">
        <v>60</v>
      </c>
      <c r="D65" s="25">
        <v>976.66</v>
      </c>
      <c r="E65" s="25">
        <f t="array" ref="E65">ROUND(PRODUCT(D65*25%),2)</f>
        <v>244.17</v>
      </c>
    </row>
    <row r="66" spans="1:5" ht="45">
      <c r="A66" s="23">
        <v>52</v>
      </c>
      <c r="B66" s="46" t="s">
        <v>133</v>
      </c>
      <c r="C66" s="24" t="s">
        <v>61</v>
      </c>
      <c r="D66" s="25">
        <v>299.45999999999998</v>
      </c>
      <c r="E66" s="25">
        <f t="array" ref="E66">ROUND(PRODUCT(D66*25%),2)</f>
        <v>74.87</v>
      </c>
    </row>
    <row r="67" spans="1:5" ht="81">
      <c r="A67" s="23">
        <v>53</v>
      </c>
      <c r="B67" s="46" t="s">
        <v>134</v>
      </c>
      <c r="C67" s="29" t="s">
        <v>62</v>
      </c>
      <c r="D67" s="25">
        <v>651.57000000000005</v>
      </c>
      <c r="E67" s="25">
        <f t="array" ref="E67">ROUND(PRODUCT(D67*25%),2)</f>
        <v>162.88999999999999</v>
      </c>
    </row>
    <row r="68" spans="1:5" ht="36">
      <c r="A68" s="23">
        <v>54</v>
      </c>
      <c r="B68" s="46" t="s">
        <v>135</v>
      </c>
      <c r="C68" s="29" t="s">
        <v>63</v>
      </c>
      <c r="D68" s="25">
        <v>375.42</v>
      </c>
      <c r="E68" s="25">
        <f t="array" ref="E68">ROUND(PRODUCT(D68*25%),2)</f>
        <v>93.86</v>
      </c>
    </row>
    <row r="69" spans="1:5" ht="117">
      <c r="A69" s="23">
        <v>55</v>
      </c>
      <c r="B69" s="46" t="s">
        <v>136</v>
      </c>
      <c r="C69" s="29" t="s">
        <v>64</v>
      </c>
      <c r="D69" s="25">
        <v>511.8</v>
      </c>
      <c r="E69" s="25">
        <f t="array" ref="E69">ROUND(PRODUCT(D69*25%),2)</f>
        <v>127.95</v>
      </c>
    </row>
    <row r="70" spans="1:5" ht="30.75" customHeight="1">
      <c r="A70" s="23">
        <v>56</v>
      </c>
      <c r="B70" s="47" t="s">
        <v>137</v>
      </c>
      <c r="C70" s="29" t="s">
        <v>65</v>
      </c>
      <c r="D70" s="25">
        <v>279.68</v>
      </c>
      <c r="E70" s="25">
        <f t="array" ref="E70">ROUND(PRODUCT(D70*25%),2)</f>
        <v>69.92</v>
      </c>
    </row>
    <row r="71" spans="1:5" ht="99">
      <c r="A71" s="23">
        <v>57</v>
      </c>
      <c r="B71" s="47" t="s">
        <v>138</v>
      </c>
      <c r="C71" s="24" t="s">
        <v>66</v>
      </c>
      <c r="D71" s="25">
        <v>642.79999999999995</v>
      </c>
      <c r="E71" s="25">
        <f t="array" ref="E71">ROUND(PRODUCT(D71*25%),2)</f>
        <v>160.69999999999999</v>
      </c>
    </row>
    <row r="72" spans="1:5" ht="27">
      <c r="A72" s="23">
        <v>58</v>
      </c>
      <c r="B72" s="47" t="s">
        <v>139</v>
      </c>
      <c r="C72" s="24" t="s">
        <v>51</v>
      </c>
      <c r="D72" s="25">
        <v>1096.9000000000001</v>
      </c>
      <c r="E72" s="25">
        <f t="array" ref="E72">ROUND(PRODUCT(D72*25%),2)</f>
        <v>274.23</v>
      </c>
    </row>
    <row r="73" spans="1:5" ht="117">
      <c r="A73" s="23">
        <v>59</v>
      </c>
      <c r="B73" s="47" t="s">
        <v>140</v>
      </c>
      <c r="C73" s="24" t="s">
        <v>67</v>
      </c>
      <c r="D73" s="25">
        <v>330.1400000000001</v>
      </c>
      <c r="E73" s="25">
        <f t="array" ref="E73">ROUND(PRODUCT(D73*25%),2)</f>
        <v>82.54</v>
      </c>
    </row>
    <row r="74" spans="1:5" ht="198">
      <c r="A74" s="23">
        <v>60</v>
      </c>
      <c r="B74" s="47" t="s">
        <v>141</v>
      </c>
      <c r="C74" s="24" t="s">
        <v>68</v>
      </c>
      <c r="D74" s="25">
        <v>513.29000000000008</v>
      </c>
      <c r="E74" s="25">
        <f t="array" ref="E74">ROUND(PRODUCT(D74*25%),2)</f>
        <v>128.32</v>
      </c>
    </row>
    <row r="75" spans="1:5" ht="171">
      <c r="A75" s="23">
        <v>61</v>
      </c>
      <c r="B75" s="47" t="s">
        <v>142</v>
      </c>
      <c r="C75" s="24" t="s">
        <v>70</v>
      </c>
      <c r="D75" s="25">
        <v>744.99</v>
      </c>
      <c r="E75" s="25">
        <f t="array" ref="E75">ROUND(PRODUCT(D75*25%),2)</f>
        <v>186.25</v>
      </c>
    </row>
    <row r="76" spans="1:5" ht="30.6" customHeight="1">
      <c r="A76" s="23">
        <v>62</v>
      </c>
      <c r="B76" s="47" t="s">
        <v>143</v>
      </c>
      <c r="C76" s="24" t="s">
        <v>69</v>
      </c>
      <c r="D76" s="25">
        <v>491.90999999999997</v>
      </c>
      <c r="E76" s="25">
        <f t="array" ref="E76">ROUND(PRODUCT(D76*25%),2)</f>
        <v>122.98</v>
      </c>
    </row>
    <row r="77" spans="1:5" ht="23.45" customHeight="1">
      <c r="A77" s="23">
        <v>63</v>
      </c>
      <c r="B77" s="47" t="s">
        <v>144</v>
      </c>
      <c r="C77" s="24" t="s">
        <v>71</v>
      </c>
      <c r="D77" s="25">
        <v>626.5</v>
      </c>
      <c r="E77" s="25">
        <f t="array" ref="E77">ROUND(PRODUCT(D77*25%),2)</f>
        <v>156.63</v>
      </c>
    </row>
    <row r="78" spans="1:5" ht="45">
      <c r="A78" s="23">
        <v>64</v>
      </c>
      <c r="B78" s="47" t="s">
        <v>145</v>
      </c>
      <c r="C78" s="24" t="s">
        <v>73</v>
      </c>
      <c r="D78" s="25">
        <v>617.53</v>
      </c>
      <c r="E78" s="25">
        <f t="array" ref="E78">ROUND(PRODUCT(D78*25%),2)</f>
        <v>154.38</v>
      </c>
    </row>
    <row r="79" spans="1:5" ht="27">
      <c r="A79" s="23">
        <v>65</v>
      </c>
      <c r="B79" s="47" t="s">
        <v>146</v>
      </c>
      <c r="C79" s="24" t="s">
        <v>74</v>
      </c>
      <c r="D79" s="25">
        <v>262.13</v>
      </c>
      <c r="E79" s="25">
        <f t="array" ref="E79">ROUND(PRODUCT(D79*25%),2)</f>
        <v>65.53</v>
      </c>
    </row>
    <row r="80" spans="1:5" ht="27" customHeight="1">
      <c r="A80" s="23">
        <v>66</v>
      </c>
      <c r="B80" s="47" t="s">
        <v>147</v>
      </c>
      <c r="C80" s="24" t="s">
        <v>71</v>
      </c>
      <c r="D80" s="25">
        <v>381.62</v>
      </c>
      <c r="E80" s="25">
        <f t="array" ref="E80">ROUND(PRODUCT(D80*25%),2)</f>
        <v>95.41</v>
      </c>
    </row>
    <row r="81" spans="1:5" ht="31.5" customHeight="1">
      <c r="A81" s="23">
        <v>67</v>
      </c>
      <c r="B81" s="47" t="s">
        <v>148</v>
      </c>
      <c r="C81" s="24" t="s">
        <v>71</v>
      </c>
      <c r="D81" s="25">
        <v>59.1</v>
      </c>
      <c r="E81" s="25">
        <f t="array" ref="E81">ROUND(PRODUCT(D81*25%),2)</f>
        <v>14.78</v>
      </c>
    </row>
    <row r="82" spans="1:5" ht="31.5" customHeight="1">
      <c r="A82" s="23">
        <v>68</v>
      </c>
      <c r="B82" s="47" t="s">
        <v>149</v>
      </c>
      <c r="C82" s="24" t="s">
        <v>71</v>
      </c>
      <c r="D82" s="25">
        <v>854.29</v>
      </c>
      <c r="E82" s="25">
        <f t="array" ref="E82">ROUND(PRODUCT(D82*25%),2)</f>
        <v>213.57</v>
      </c>
    </row>
    <row r="83" spans="1:5" ht="31.5" customHeight="1">
      <c r="A83" s="23">
        <v>69</v>
      </c>
      <c r="B83" s="47" t="s">
        <v>150</v>
      </c>
      <c r="C83" s="24" t="s">
        <v>71</v>
      </c>
      <c r="D83" s="25">
        <v>762.71</v>
      </c>
      <c r="E83" s="25">
        <f t="array" ref="E83">ROUND(PRODUCT(D83*25%),2)</f>
        <v>190.68</v>
      </c>
    </row>
    <row r="84" spans="1:5" ht="31.5" customHeight="1">
      <c r="A84" s="23">
        <v>70</v>
      </c>
      <c r="B84" s="47" t="s">
        <v>151</v>
      </c>
      <c r="C84" s="24" t="s">
        <v>71</v>
      </c>
      <c r="D84" s="25">
        <v>2136.34</v>
      </c>
      <c r="E84" s="25">
        <f t="array" ref="E84">ROUND(PRODUCT(D84*25%),2)</f>
        <v>534.09</v>
      </c>
    </row>
    <row r="85" spans="1:5" ht="26.1" customHeight="1">
      <c r="A85" s="23">
        <v>71</v>
      </c>
      <c r="B85" s="47" t="s">
        <v>152</v>
      </c>
      <c r="C85" s="24" t="s">
        <v>71</v>
      </c>
      <c r="D85" s="25">
        <v>691.51</v>
      </c>
      <c r="E85" s="25">
        <f t="array" ref="E85">ROUND(PRODUCT(D85*25%),2)</f>
        <v>172.88</v>
      </c>
    </row>
    <row r="86" spans="1:5" ht="29.1" customHeight="1">
      <c r="A86" s="23">
        <v>72</v>
      </c>
      <c r="B86" s="47" t="s">
        <v>153</v>
      </c>
      <c r="C86" s="24" t="s">
        <v>71</v>
      </c>
      <c r="D86" s="25">
        <v>350.52</v>
      </c>
      <c r="E86" s="25">
        <f t="array" ref="E86">ROUND(PRODUCT(D86*25%),2)</f>
        <v>87.63</v>
      </c>
    </row>
    <row r="87" spans="1:5" ht="29.45" customHeight="1">
      <c r="A87" s="23">
        <v>73</v>
      </c>
      <c r="B87" s="48" t="s">
        <v>154</v>
      </c>
      <c r="C87" s="24" t="s">
        <v>71</v>
      </c>
      <c r="D87" s="25">
        <v>490.21</v>
      </c>
      <c r="E87" s="25">
        <f t="array" ref="E87">ROUND(PRODUCT(D87*25%),2)</f>
        <v>122.55</v>
      </c>
    </row>
    <row r="88" spans="1:5" ht="27.6" customHeight="1">
      <c r="A88" s="23">
        <v>74</v>
      </c>
      <c r="B88" s="48" t="s">
        <v>155</v>
      </c>
      <c r="C88" s="24" t="s">
        <v>71</v>
      </c>
      <c r="D88" s="25">
        <v>735.04</v>
      </c>
      <c r="E88" s="25">
        <f t="array" ref="E88">ROUND(PRODUCT(D88*25%),2)</f>
        <v>183.76</v>
      </c>
    </row>
    <row r="89" spans="1:5" ht="29.1" customHeight="1">
      <c r="A89" s="23">
        <v>75</v>
      </c>
      <c r="B89" s="47" t="s">
        <v>156</v>
      </c>
      <c r="C89" s="24" t="s">
        <v>71</v>
      </c>
      <c r="D89" s="25">
        <v>188.53</v>
      </c>
      <c r="E89" s="25">
        <f t="array" ref="E89">ROUND(PRODUCT(D89*25%),2)</f>
        <v>47.13</v>
      </c>
    </row>
    <row r="90" spans="1:5" ht="29.1" customHeight="1">
      <c r="A90" s="23">
        <v>76</v>
      </c>
      <c r="B90" s="47" t="s">
        <v>157</v>
      </c>
      <c r="C90" s="24" t="s">
        <v>71</v>
      </c>
      <c r="D90" s="25">
        <v>192.9</v>
      </c>
      <c r="E90" s="25">
        <f t="array" ref="E90">ROUND(PRODUCT(D90*25%),2)</f>
        <v>48.23</v>
      </c>
    </row>
    <row r="91" spans="1:5" ht="28.5" customHeight="1">
      <c r="A91" s="23">
        <v>77</v>
      </c>
      <c r="B91" s="47" t="s">
        <v>158</v>
      </c>
      <c r="C91" s="24" t="s">
        <v>71</v>
      </c>
      <c r="D91" s="25">
        <v>136.07</v>
      </c>
      <c r="E91" s="25">
        <f t="array" ref="E91">ROUND(PRODUCT(D91*25%),2)</f>
        <v>34.020000000000003</v>
      </c>
    </row>
    <row r="92" spans="1:5" ht="44.1" customHeight="1">
      <c r="A92" s="23">
        <v>78</v>
      </c>
      <c r="B92" s="47" t="s">
        <v>159</v>
      </c>
      <c r="C92" s="24" t="s">
        <v>72</v>
      </c>
      <c r="D92" s="25">
        <v>611.18999999999994</v>
      </c>
      <c r="E92" s="25">
        <f t="array" ref="E92">ROUND(PRODUCT(D92*25%),2)</f>
        <v>152.80000000000001</v>
      </c>
    </row>
    <row r="93" spans="1:5" ht="30" customHeight="1">
      <c r="A93" s="23">
        <v>79</v>
      </c>
      <c r="B93" s="47" t="s">
        <v>160</v>
      </c>
      <c r="C93" s="24" t="s">
        <v>71</v>
      </c>
      <c r="D93" s="25">
        <v>374.73</v>
      </c>
      <c r="E93" s="25">
        <f t="array" ref="E93">ROUND(PRODUCT(D93*25%),2)</f>
        <v>93.68</v>
      </c>
    </row>
    <row r="94" spans="1:5" ht="27" customHeight="1">
      <c r="A94" s="23">
        <v>80</v>
      </c>
      <c r="B94" s="47" t="s">
        <v>161</v>
      </c>
      <c r="C94" s="24" t="s">
        <v>71</v>
      </c>
      <c r="D94" s="25">
        <v>319.63</v>
      </c>
      <c r="E94" s="25">
        <f t="array" ref="E94">ROUND(PRODUCT(D94*25%),2)</f>
        <v>79.91</v>
      </c>
    </row>
    <row r="95" spans="1:5" ht="27" customHeight="1">
      <c r="A95" s="23">
        <v>81</v>
      </c>
      <c r="B95" s="47" t="s">
        <v>162</v>
      </c>
      <c r="C95" s="24" t="s">
        <v>71</v>
      </c>
      <c r="D95" s="25">
        <v>233.38</v>
      </c>
      <c r="E95" s="25">
        <f t="array" ref="E95">ROUND(PRODUCT(D95*25%),2)</f>
        <v>58.35</v>
      </c>
    </row>
    <row r="96" spans="1:5" ht="36" customHeight="1">
      <c r="A96" s="23">
        <v>82</v>
      </c>
      <c r="B96" s="47" t="s">
        <v>163</v>
      </c>
      <c r="C96" s="24" t="s">
        <v>71</v>
      </c>
      <c r="D96" s="25">
        <v>170.64</v>
      </c>
      <c r="E96" s="25">
        <f t="array" ref="E96">ROUND(PRODUCT(D96*25%),2)</f>
        <v>42.66</v>
      </c>
    </row>
    <row r="97" spans="1:5" ht="25.5" customHeight="1">
      <c r="A97" s="23">
        <v>83</v>
      </c>
      <c r="B97" s="47" t="s">
        <v>164</v>
      </c>
      <c r="C97" s="24" t="s">
        <v>71</v>
      </c>
      <c r="D97" s="25">
        <v>174.56</v>
      </c>
      <c r="E97" s="25">
        <f t="array" ref="E97">ROUND(PRODUCT(D97*25%),2)</f>
        <v>43.64</v>
      </c>
    </row>
    <row r="98" spans="1:5" ht="24.95" customHeight="1">
      <c r="A98" s="23">
        <v>84</v>
      </c>
      <c r="B98" s="47" t="s">
        <v>165</v>
      </c>
      <c r="C98" s="24" t="s">
        <v>71</v>
      </c>
      <c r="D98" s="25">
        <v>115.74</v>
      </c>
      <c r="E98" s="25">
        <f t="array" ref="E98">ROUND(PRODUCT(D98*25%),2)</f>
        <v>28.94</v>
      </c>
    </row>
    <row r="99" spans="1:5" ht="24.95" customHeight="1">
      <c r="A99" s="23">
        <v>85</v>
      </c>
      <c r="B99" s="47" t="s">
        <v>166</v>
      </c>
      <c r="C99" s="24" t="s">
        <v>71</v>
      </c>
      <c r="D99" s="25">
        <v>666.69</v>
      </c>
      <c r="E99" s="25">
        <f t="array" ref="E99">ROUND(PRODUCT(D99*25%),2)</f>
        <v>166.67</v>
      </c>
    </row>
    <row r="100" spans="1:5" ht="24.95" customHeight="1">
      <c r="A100" s="23">
        <v>86</v>
      </c>
      <c r="B100" s="47" t="s">
        <v>167</v>
      </c>
      <c r="C100" s="24" t="s">
        <v>71</v>
      </c>
      <c r="D100" s="25">
        <v>730.97</v>
      </c>
      <c r="E100" s="25">
        <f t="array" ref="E100">ROUND(PRODUCT(D100*25%),2)</f>
        <v>182.74</v>
      </c>
    </row>
    <row r="101" spans="1:5" ht="24.95" customHeight="1">
      <c r="A101" s="23">
        <v>87</v>
      </c>
      <c r="B101" s="47" t="s">
        <v>168</v>
      </c>
      <c r="C101" s="24" t="s">
        <v>71</v>
      </c>
      <c r="D101" s="25">
        <v>189.55</v>
      </c>
      <c r="E101" s="25">
        <f t="array" ref="E101">ROUND(PRODUCT(D101*25%),2)</f>
        <v>47.39</v>
      </c>
    </row>
    <row r="102" spans="1:5" ht="24.95" customHeight="1">
      <c r="A102" s="23">
        <v>88</v>
      </c>
      <c r="B102" s="47" t="s">
        <v>169</v>
      </c>
      <c r="C102" s="24" t="s">
        <v>71</v>
      </c>
      <c r="D102" s="25">
        <v>228.28</v>
      </c>
      <c r="E102" s="25">
        <f t="array" ref="E102">ROUND(PRODUCT(D102*25%),2)</f>
        <v>57.07</v>
      </c>
    </row>
    <row r="103" spans="1:5" ht="24.95" customHeight="1">
      <c r="A103" s="23">
        <v>89</v>
      </c>
      <c r="B103" s="47" t="s">
        <v>170</v>
      </c>
      <c r="C103" s="24" t="s">
        <v>71</v>
      </c>
      <c r="D103" s="25">
        <v>798.74</v>
      </c>
      <c r="E103" s="25">
        <f t="array" ref="E103">ROUND(PRODUCT(D103*25%),2)</f>
        <v>199.69</v>
      </c>
    </row>
    <row r="104" spans="1:5" ht="24.95" customHeight="1">
      <c r="A104" s="23">
        <v>90</v>
      </c>
      <c r="B104" s="47" t="s">
        <v>171</v>
      </c>
      <c r="C104" s="24" t="s">
        <v>71</v>
      </c>
      <c r="D104" s="25">
        <v>190.24</v>
      </c>
      <c r="E104" s="25">
        <f t="array" ref="E104">ROUND(PRODUCT(D104*25%),2)</f>
        <v>47.56</v>
      </c>
    </row>
    <row r="105" spans="1:5" ht="24.95" customHeight="1">
      <c r="A105" s="23">
        <v>91</v>
      </c>
      <c r="B105" s="47" t="s">
        <v>172</v>
      </c>
      <c r="C105" s="24" t="s">
        <v>71</v>
      </c>
      <c r="D105" s="25">
        <v>288.26</v>
      </c>
      <c r="E105" s="25">
        <f t="array" ref="E105">ROUND(PRODUCT(D105*25%),2)</f>
        <v>72.069999999999993</v>
      </c>
    </row>
    <row r="106" spans="1:5" ht="24.95" customHeight="1">
      <c r="A106" s="23">
        <v>92</v>
      </c>
      <c r="B106" s="47" t="s">
        <v>173</v>
      </c>
      <c r="C106" s="24" t="s">
        <v>71</v>
      </c>
      <c r="D106" s="25">
        <v>264.74</v>
      </c>
      <c r="E106" s="25">
        <f t="array" ref="E106">ROUND(PRODUCT(D106*25%),2)</f>
        <v>66.19</v>
      </c>
    </row>
    <row r="107" spans="1:5" ht="24.95" customHeight="1">
      <c r="A107" s="23">
        <v>93</v>
      </c>
      <c r="B107" s="47" t="s">
        <v>174</v>
      </c>
      <c r="C107" s="24" t="s">
        <v>71</v>
      </c>
      <c r="D107" s="25">
        <v>203.08</v>
      </c>
      <c r="E107" s="25">
        <f t="array" ref="E107">ROUND(PRODUCT(D107*25%),2)</f>
        <v>50.77</v>
      </c>
    </row>
    <row r="108" spans="1:5" ht="24.95" customHeight="1">
      <c r="A108" s="23">
        <v>94</v>
      </c>
      <c r="B108" s="47" t="s">
        <v>175</v>
      </c>
      <c r="C108" s="24" t="s">
        <v>71</v>
      </c>
      <c r="D108" s="25">
        <v>421.59</v>
      </c>
      <c r="E108" s="25">
        <f t="array" ref="E108">ROUND(PRODUCT(D108*25%),2)</f>
        <v>105.4</v>
      </c>
    </row>
    <row r="109" spans="1:5" ht="24.95" customHeight="1">
      <c r="A109" s="23">
        <v>95</v>
      </c>
      <c r="B109" s="47" t="s">
        <v>176</v>
      </c>
      <c r="C109" s="24" t="s">
        <v>71</v>
      </c>
      <c r="D109" s="25">
        <v>1901.09</v>
      </c>
      <c r="E109" s="25">
        <f t="array" ref="E109">ROUND(PRODUCT(D109*25%),2)</f>
        <v>475.27</v>
      </c>
    </row>
    <row r="110" spans="1:5" ht="24.95" customHeight="1">
      <c r="A110" s="23">
        <v>96</v>
      </c>
      <c r="B110" s="47" t="s">
        <v>177</v>
      </c>
      <c r="C110" s="24" t="s">
        <v>71</v>
      </c>
      <c r="D110" s="25">
        <v>468.64</v>
      </c>
      <c r="E110" s="25">
        <f t="array" ref="E110">ROUND(PRODUCT(D110*25%),2)</f>
        <v>117.16</v>
      </c>
    </row>
    <row r="111" spans="1:5" ht="24.95" customHeight="1">
      <c r="A111" s="23">
        <v>97</v>
      </c>
      <c r="B111" s="47" t="s">
        <v>178</v>
      </c>
      <c r="C111" s="24" t="s">
        <v>71</v>
      </c>
      <c r="D111" s="25">
        <v>609.79999999999995</v>
      </c>
      <c r="E111" s="25">
        <f t="array" ref="E111">ROUND(PRODUCT(D111*25%),2)</f>
        <v>152.44999999999999</v>
      </c>
    </row>
    <row r="112" spans="1:5" ht="24.95" customHeight="1">
      <c r="A112" s="23">
        <v>98</v>
      </c>
      <c r="B112" s="47" t="s">
        <v>179</v>
      </c>
      <c r="C112" s="24" t="s">
        <v>71</v>
      </c>
      <c r="D112" s="25">
        <v>373.88</v>
      </c>
      <c r="E112" s="25">
        <f t="array" ref="E112">ROUND(PRODUCT(D112*25%),2)</f>
        <v>93.47</v>
      </c>
    </row>
    <row r="113" spans="1:5" ht="24.95" customHeight="1">
      <c r="A113" s="23">
        <v>99</v>
      </c>
      <c r="B113" s="47" t="s">
        <v>180</v>
      </c>
      <c r="C113" s="24" t="s">
        <v>71</v>
      </c>
      <c r="D113" s="25">
        <v>694.03</v>
      </c>
      <c r="E113" s="25">
        <f t="array" ref="E113">ROUND(PRODUCT(D113*25%),2)</f>
        <v>173.51</v>
      </c>
    </row>
    <row r="114" spans="1:5" ht="24.95" customHeight="1">
      <c r="A114" s="23">
        <v>100</v>
      </c>
      <c r="B114" s="47" t="s">
        <v>181</v>
      </c>
      <c r="C114" s="24" t="s">
        <v>71</v>
      </c>
      <c r="D114" s="25">
        <v>1140.46</v>
      </c>
      <c r="E114" s="25">
        <f t="array" ref="E114">ROUND(PRODUCT(D114*25%),2)</f>
        <v>285.12</v>
      </c>
    </row>
    <row r="115" spans="1:5" ht="24.95" customHeight="1">
      <c r="A115" s="23">
        <v>101</v>
      </c>
      <c r="B115" s="47" t="s">
        <v>182</v>
      </c>
      <c r="C115" s="24" t="s">
        <v>71</v>
      </c>
      <c r="D115" s="25">
        <v>765.64</v>
      </c>
      <c r="E115" s="25">
        <f t="array" ref="E115">ROUND(PRODUCT(D115*25%),2)</f>
        <v>191.41</v>
      </c>
    </row>
    <row r="116" spans="1:5" ht="24.95" customHeight="1">
      <c r="A116" s="23">
        <v>102</v>
      </c>
      <c r="B116" s="47" t="s">
        <v>183</v>
      </c>
      <c r="C116" s="24" t="s">
        <v>71</v>
      </c>
      <c r="D116" s="25">
        <v>460.42</v>
      </c>
      <c r="E116" s="25">
        <f t="array" ref="E116">ROUND(PRODUCT(D116*25%),2)</f>
        <v>115.11</v>
      </c>
    </row>
    <row r="117" spans="1:5" ht="24.95" customHeight="1">
      <c r="A117" s="23">
        <v>103</v>
      </c>
      <c r="B117" s="47" t="s">
        <v>184</v>
      </c>
      <c r="C117" s="24" t="s">
        <v>71</v>
      </c>
      <c r="D117" s="25">
        <v>664.32</v>
      </c>
      <c r="E117" s="25">
        <f t="array" ref="E117">ROUND(PRODUCT(D117*25%),2)</f>
        <v>166.08</v>
      </c>
    </row>
    <row r="118" spans="1:5">
      <c r="A118" s="32"/>
      <c r="B118" s="33"/>
      <c r="C118" s="34"/>
      <c r="D118" s="35"/>
      <c r="E118" s="35"/>
    </row>
    <row r="119" spans="1:5" ht="15.75" hidden="1">
      <c r="A119" s="20"/>
      <c r="B119" s="21"/>
      <c r="C119" s="21"/>
      <c r="D119" s="37">
        <f t="array" ref="D119">ROUND(SUM(D13:D117),2)</f>
        <v>54947.97</v>
      </c>
      <c r="E119" s="37">
        <f t="array" ref="E119">ROUND(SUM(E13:E117),2)</f>
        <v>13737.15</v>
      </c>
    </row>
    <row r="120" spans="1:5">
      <c r="A120" s="20"/>
      <c r="B120" s="21"/>
      <c r="C120" s="21"/>
      <c r="D120" s="26"/>
      <c r="E120" s="21"/>
    </row>
    <row r="121" spans="1:5">
      <c r="A121" s="20"/>
      <c r="B121" s="21"/>
      <c r="C121" s="21"/>
      <c r="D121" s="26"/>
      <c r="E121" s="21"/>
    </row>
    <row r="122" spans="1:5">
      <c r="A122" s="20"/>
      <c r="B122" s="21"/>
      <c r="C122" s="21"/>
      <c r="D122" s="21"/>
      <c r="E122" s="21"/>
    </row>
    <row r="123" spans="1:5">
      <c r="A123" s="20"/>
      <c r="B123" s="21"/>
      <c r="C123" s="21"/>
      <c r="D123" s="21"/>
      <c r="E123" s="21"/>
    </row>
    <row r="124" spans="1:5" hidden="1">
      <c r="A124" s="20"/>
      <c r="B124" s="21"/>
      <c r="C124" s="21"/>
      <c r="D124" s="21"/>
      <c r="E124" s="21"/>
    </row>
    <row r="125" spans="1:5" ht="15.75" hidden="1">
      <c r="A125" s="5"/>
      <c r="B125" s="8"/>
      <c r="C125" s="8"/>
    </row>
    <row r="126" spans="1:5" s="12" customFormat="1" ht="30" hidden="1">
      <c r="A126" s="27" t="s">
        <v>1</v>
      </c>
      <c r="B126" s="45" t="s">
        <v>16</v>
      </c>
      <c r="C126" s="45"/>
      <c r="D126" s="14"/>
      <c r="E126" s="14"/>
    </row>
    <row r="127" spans="1:5" s="12" customFormat="1" ht="14.25" hidden="1">
      <c r="A127" s="18"/>
      <c r="B127" s="41" t="s">
        <v>10</v>
      </c>
      <c r="C127" s="41"/>
      <c r="D127" s="15"/>
      <c r="E127" s="15"/>
    </row>
    <row r="128" spans="1:5" s="12" customFormat="1" ht="14.25" hidden="1">
      <c r="A128" s="18"/>
      <c r="B128" s="28"/>
      <c r="C128" s="28"/>
      <c r="D128" s="15"/>
      <c r="E128" s="15"/>
    </row>
    <row r="129" spans="1:5" s="12" customFormat="1" ht="14.25" hidden="1">
      <c r="A129" s="18"/>
      <c r="B129" s="36"/>
      <c r="C129" s="36"/>
      <c r="D129" s="15"/>
      <c r="E129" s="15"/>
    </row>
    <row r="130" spans="1:5" s="12" customFormat="1" ht="14.25" hidden="1">
      <c r="A130" s="18"/>
      <c r="B130" s="36"/>
      <c r="C130" s="36"/>
      <c r="D130" s="15"/>
      <c r="E130" s="15"/>
    </row>
    <row r="131" spans="1:5" s="12" customFormat="1" ht="14.25" hidden="1">
      <c r="A131" s="18"/>
      <c r="B131" s="36"/>
      <c r="C131" s="36"/>
      <c r="D131" s="15"/>
      <c r="E131" s="15"/>
    </row>
    <row r="132" spans="1:5" s="12" customFormat="1" ht="14.25" hidden="1">
      <c r="A132" s="18"/>
      <c r="B132" s="36"/>
      <c r="C132" s="36"/>
      <c r="D132" s="15"/>
      <c r="E132" s="15"/>
    </row>
    <row r="133" spans="1:5" s="12" customFormat="1" ht="14.25" hidden="1">
      <c r="A133" s="18"/>
      <c r="B133" s="28"/>
      <c r="C133" s="28"/>
      <c r="D133" s="15"/>
      <c r="E133" s="15"/>
    </row>
    <row r="134" spans="1:5" s="12" customFormat="1" hidden="1">
      <c r="A134" s="19"/>
      <c r="B134" s="16"/>
      <c r="C134" s="16"/>
      <c r="D134" s="16"/>
      <c r="E134" s="16"/>
    </row>
    <row r="135" spans="1:5" s="12" customFormat="1" ht="30" hidden="1">
      <c r="A135" s="27" t="s">
        <v>2</v>
      </c>
      <c r="B135" s="45" t="s">
        <v>17</v>
      </c>
      <c r="C135" s="45"/>
      <c r="D135" s="16"/>
      <c r="E135" s="16"/>
    </row>
    <row r="136" spans="1:5" s="12" customFormat="1" ht="14.25" hidden="1">
      <c r="A136" s="18"/>
      <c r="B136" s="41" t="s">
        <v>12</v>
      </c>
      <c r="C136" s="41"/>
      <c r="D136" s="15"/>
      <c r="E136" s="15"/>
    </row>
    <row r="137" spans="1:5" s="12" customFormat="1" ht="14.25" hidden="1">
      <c r="A137" s="18"/>
      <c r="B137" s="28"/>
      <c r="C137" s="28"/>
      <c r="D137" s="15"/>
      <c r="E137" s="15"/>
    </row>
    <row r="138" spans="1:5" s="12" customFormat="1" ht="14.25" hidden="1">
      <c r="A138" s="18"/>
      <c r="B138" s="28"/>
      <c r="C138" s="28"/>
      <c r="D138" s="15"/>
      <c r="E138" s="15"/>
    </row>
    <row r="139" spans="1:5" s="12" customFormat="1" ht="14.25" hidden="1">
      <c r="A139" s="18"/>
      <c r="B139" s="36"/>
      <c r="C139" s="36"/>
      <c r="D139" s="15"/>
      <c r="E139" s="15"/>
    </row>
    <row r="140" spans="1:5" s="12" customFormat="1" ht="14.25" hidden="1">
      <c r="A140" s="18"/>
      <c r="B140" s="36"/>
      <c r="C140" s="36"/>
      <c r="D140" s="15"/>
      <c r="E140" s="15"/>
    </row>
    <row r="141" spans="1:5" s="12" customFormat="1" ht="14.25" hidden="1">
      <c r="A141" s="18"/>
      <c r="B141" s="36"/>
      <c r="C141" s="36"/>
      <c r="D141" s="15"/>
      <c r="E141" s="15"/>
    </row>
    <row r="142" spans="1:5" s="12" customFormat="1" ht="14.25" hidden="1">
      <c r="A142" s="18"/>
      <c r="B142" s="36"/>
      <c r="C142" s="36"/>
      <c r="D142" s="15"/>
      <c r="E142" s="15"/>
    </row>
    <row r="143" spans="1:5" s="12" customFormat="1" hidden="1">
      <c r="A143" s="19"/>
      <c r="B143" s="16"/>
      <c r="C143" s="16"/>
      <c r="D143" s="16"/>
      <c r="E143" s="16"/>
    </row>
    <row r="144" spans="1:5" s="12" customFormat="1" ht="30" hidden="1">
      <c r="A144" s="27" t="s">
        <v>3</v>
      </c>
      <c r="B144" s="45" t="s">
        <v>18</v>
      </c>
      <c r="C144" s="45"/>
      <c r="D144" s="16"/>
      <c r="E144" s="16"/>
    </row>
    <row r="145" spans="1:5" s="12" customFormat="1" ht="14.25" hidden="1">
      <c r="B145" s="41" t="s">
        <v>13</v>
      </c>
      <c r="C145" s="41"/>
      <c r="D145" s="17"/>
      <c r="E145" s="17"/>
    </row>
    <row r="146" spans="1:5" ht="15.75" hidden="1">
      <c r="A146" s="5"/>
    </row>
    <row r="147" spans="1:5" ht="15.75" hidden="1">
      <c r="A147" s="5"/>
    </row>
    <row r="148" spans="1:5" ht="15.75" hidden="1">
      <c r="A148" s="6"/>
    </row>
    <row r="149" spans="1:5" ht="15.75" hidden="1">
      <c r="A149" s="6"/>
    </row>
    <row r="150" spans="1:5" ht="15.75" hidden="1">
      <c r="A150" s="6"/>
    </row>
    <row r="151" spans="1:5" ht="15.75">
      <c r="A151" s="6"/>
    </row>
  </sheetData>
  <sheetProtection algorithmName="SHA-512" hashValue="htR4OpXtuA4A1sxwD8bXXglO8DzFyoNO5CekPPPEGj7D0OVbH+7F2SyiW7SeRpKAxuu4YFSoEnbb3tM83llOBA==" saltValue="Qs8XcVL69vkBkqg5pkKYOQ==" spinCount="100000" sheet="1" objects="1" scenarios="1"/>
  <autoFilter ref="A12:E119"/>
  <mergeCells count="11">
    <mergeCell ref="A7:E7"/>
    <mergeCell ref="B127:C127"/>
    <mergeCell ref="B136:C136"/>
    <mergeCell ref="B145:C145"/>
    <mergeCell ref="A3:E3"/>
    <mergeCell ref="A5:E5"/>
    <mergeCell ref="D9:E9"/>
    <mergeCell ref="D10:E10"/>
    <mergeCell ref="B144:C144"/>
    <mergeCell ref="B126:C126"/>
    <mergeCell ref="B135:C135"/>
  </mergeCells>
  <pageMargins left="0.46" right="0.15748031496062992" top="0.15748031496062992" bottom="0.15748031496062992" header="0.15748031496062992" footer="0.15748031496062992"/>
  <pageSetup scale="59"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Aviso SG1-2025</vt:lpstr>
      <vt:lpstr>'Aviso SG1-2025'!Área_de_impresión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 De Maria Pena Alvarez</dc:creator>
  <cp:lastModifiedBy>Byron Josue Linares Magana</cp:lastModifiedBy>
  <cp:lastPrinted>2025-07-18T19:48:30Z</cp:lastPrinted>
  <dcterms:created xsi:type="dcterms:W3CDTF">2021-10-01T17:07:24Z</dcterms:created>
  <dcterms:modified xsi:type="dcterms:W3CDTF">2025-08-18T21:15:57Z</dcterms:modified>
</cp:coreProperties>
</file>